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005"/>
  </bookViews>
  <sheets>
    <sheet name="JavnaObjav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06" i="1" s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<sst xmlns="http://schemas.openxmlformats.org/spreadsheetml/2006/main" count="203" uniqueCount="121">
  <si>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</si>
  <si>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</si>
  <si>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</si>
  <si>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</si>
  <si>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</si>
  <si>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</si>
  <si>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</si>
  <si>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VLADIMIRA NAZORA_x000D_
JORDANOVAC 23_x000D_
ZAGREB_x000D_
Tel: +385(1)2321188   Fax: +385(1)2345090_x000D_
OIB: 46501469845_x000D_
Mail: ured@os-vnazora-zg.skole.hr_x000D_
IBAN: HR7423600001101347223</t>
  </si>
  <si>
    <t xml:space="preserve">Odgovorna Osoba: BRKIĆ IVICA_x000D_
     </t>
  </si>
  <si>
    <t>Isplata Sredstava Za Razdoblje: 01.04.2024 Do 30.04.2024</t>
  </si>
  <si>
    <t>VORTEX TECH</t>
  </si>
  <si>
    <t>98508242768</t>
  </si>
  <si>
    <t>ZAGREB</t>
  </si>
  <si>
    <t>RAČUNALNE USLUGE</t>
  </si>
  <si>
    <t>Ukupno:</t>
  </si>
  <si>
    <t>ZAGREBAČKA BANKA</t>
  </si>
  <si>
    <t>92963223473</t>
  </si>
  <si>
    <t>OSTALE USLUGE</t>
  </si>
  <si>
    <t>Hrvatska pošta</t>
  </si>
  <si>
    <t>87311810356</t>
  </si>
  <si>
    <t>Zagreb</t>
  </si>
  <si>
    <t>USLUGE TELEFONA, POŠTE I PRIJEVOZA</t>
  </si>
  <si>
    <t>PRESEČKI GRUPA</t>
  </si>
  <si>
    <t>85843181422</t>
  </si>
  <si>
    <t>Krapina</t>
  </si>
  <si>
    <t>FINA</t>
  </si>
  <si>
    <t>85821130368</t>
  </si>
  <si>
    <t>ZAGREBAČKI HOLDING-PODRUŽNICA čISTOĆA</t>
  </si>
  <si>
    <t>85584865987</t>
  </si>
  <si>
    <t>KOMUNALNE USLUGE</t>
  </si>
  <si>
    <t>VODOOPSKRBA I ODVODNJA</t>
  </si>
  <si>
    <t>83416546499</t>
  </si>
  <si>
    <t>Hrvatski telekom</t>
  </si>
  <si>
    <t>81793146560</t>
  </si>
  <si>
    <t>KLARA</t>
  </si>
  <si>
    <t>76842508189</t>
  </si>
  <si>
    <t>MATERIJAL I SIROVINE</t>
  </si>
  <si>
    <t>AQUA NATURA d.o.o.</t>
  </si>
  <si>
    <t>76238467913</t>
  </si>
  <si>
    <t>ZAKUPNINE I NAJAMNINE</t>
  </si>
  <si>
    <t>Optimus Lab d.o.o.</t>
  </si>
  <si>
    <t>71981294715</t>
  </si>
  <si>
    <t>ČAKOVEC</t>
  </si>
  <si>
    <t>telemach</t>
  </si>
  <si>
    <t>70133616033</t>
  </si>
  <si>
    <t>zagreb</t>
  </si>
  <si>
    <t>JYSK d.o.o.</t>
  </si>
  <si>
    <t>64729046835</t>
  </si>
  <si>
    <t>SITNI INVENTAR I AUTO GUME</t>
  </si>
  <si>
    <t>HEP OPSKRBA ZAGREB</t>
  </si>
  <si>
    <t>63073332379</t>
  </si>
  <si>
    <t>ENERGIJA</t>
  </si>
  <si>
    <t>KONZUM plus d.o.o.</t>
  </si>
  <si>
    <t>62226620928</t>
  </si>
  <si>
    <t xml:space="preserve"> Zagreb</t>
  </si>
  <si>
    <t>GRAD URED ZA PROST.UREĐEN</t>
  </si>
  <si>
    <t>61817894937</t>
  </si>
  <si>
    <t xml:space="preserve"> Zagreb,</t>
  </si>
  <si>
    <t>CIJANIZACIJA</t>
  </si>
  <si>
    <t>59646425366</t>
  </si>
  <si>
    <t>ZDRAVSTVENE I VETERINARSKE USLUGE</t>
  </si>
  <si>
    <t>FOKUS D.O.O.</t>
  </si>
  <si>
    <t>59082812808</t>
  </si>
  <si>
    <t>UREDSKI MATERIJAL I OSTALI MATERIJALNI RASHODI</t>
  </si>
  <si>
    <t>IGOMAT</t>
  </si>
  <si>
    <t>55662000497</t>
  </si>
  <si>
    <t>BREGANA</t>
  </si>
  <si>
    <t>BIMUS</t>
  </si>
  <si>
    <t>54013697016</t>
  </si>
  <si>
    <t>ZAGREBAČKO KAZALIŠTE LUTAKA</t>
  </si>
  <si>
    <t>53838475417</t>
  </si>
  <si>
    <t>VINDIJA</t>
  </si>
  <si>
    <t>44138062462</t>
  </si>
  <si>
    <t>VARAŽDIN</t>
  </si>
  <si>
    <t>HEPPLIN</t>
  </si>
  <si>
    <t>41317489366</t>
  </si>
  <si>
    <t>OSIJEK</t>
  </si>
  <si>
    <t>A1 HRVATSKA</t>
  </si>
  <si>
    <t>29524210204</t>
  </si>
  <si>
    <t>zAGREB</t>
  </si>
  <si>
    <t>SVEUČILIŠTE U ZAGREBU</t>
  </si>
  <si>
    <t>22597784145</t>
  </si>
  <si>
    <t>INTELEKTUALNE I OSOBNE USLUGE</t>
  </si>
  <si>
    <t>Tapess professional</t>
  </si>
  <si>
    <t>2248533094</t>
  </si>
  <si>
    <t>Kastav</t>
  </si>
  <si>
    <t>MATERIJAL I DIJELOVI ZA TEKUĆE I INVESTICIJSKO ODRŽAVANJE</t>
  </si>
  <si>
    <t>ikea</t>
  </si>
  <si>
    <t>21523879111</t>
  </si>
  <si>
    <t>MTS</t>
  </si>
  <si>
    <t>12555479457</t>
  </si>
  <si>
    <t>AKD-zaštita d.o.o.</t>
  </si>
  <si>
    <t>09253797076</t>
  </si>
  <si>
    <t>RIGETA</t>
  </si>
  <si>
    <t>05050699714</t>
  </si>
  <si>
    <t>LOGON D.O.O</t>
  </si>
  <si>
    <t>04466015757</t>
  </si>
  <si>
    <t>LUDBREG</t>
  </si>
  <si>
    <t>POTRAŽIVANJA OD ZAPOSLENIH</t>
  </si>
  <si>
    <t>REPREZENTACIJA</t>
  </si>
  <si>
    <t>OSTALI NESPOMENUTI RASHODI POSLOVANJA</t>
  </si>
  <si>
    <t>Sveukupno:</t>
  </si>
  <si>
    <t>PLAĆE ZA REDOVAN RAD - RIZNICA</t>
  </si>
  <si>
    <t>Bolovanje HZZO- PB</t>
  </si>
  <si>
    <t>PLAĆE ZA REDOVAN RAD - PB</t>
  </si>
  <si>
    <t>DOPRINOSI ZA ZDRAVSTVENO OSIGURANJE  - PB</t>
  </si>
  <si>
    <t>DOPRINOSI ZA ZDRAVSTVENO OSIGURANJE  - RIZNICA</t>
  </si>
  <si>
    <t>PLAĆE - građanski odgoj</t>
  </si>
  <si>
    <t>PREKOVREMENI-RIZNICA</t>
  </si>
  <si>
    <t>PREKOVREMENI - DOMAR</t>
  </si>
  <si>
    <t>OSTALI RASHODI ZA ZAPOSLENE-PB</t>
  </si>
  <si>
    <t>OSTALI RASHODI ZA ZAPOSLENE - RIZNICA</t>
  </si>
  <si>
    <t>OSTALI RASHODI ZA ZAPOSLENE-RIZNICA</t>
  </si>
  <si>
    <t>OSTALI RASHODI ZA ZAPOSLENE - ROZNICA</t>
  </si>
  <si>
    <t>NAKNADE ZA PRIJEVOZ, ZA RAD NA TERENU I ODVOJENI ŽIVOT -RIZNICA</t>
  </si>
  <si>
    <t>NAKNADE ZA PRIJEVOZ, ZA RAD NA TERENU I ODVOJENI ŽIVOT - PB</t>
  </si>
  <si>
    <t>SLUŽBENA, RADNA I ZAŠTITNA ODJEĆA</t>
  </si>
  <si>
    <t>NEKNADA ZA NEZAPOŠLJAVANJE INVALIDA</t>
  </si>
  <si>
    <t>POVRAT U PRORAČUN-HZZO</t>
  </si>
  <si>
    <t>INTELEKTUALNE I OSOBNE USLUGE - E TEHNIČAR</t>
  </si>
  <si>
    <t>INTELEKTUALNE I OSOBNE USLUGE - POMOĆNIK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</si>
</sst>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70" zoomScaleNormal="100" workbookViewId="0">
      <selection activeCell="B92" sqref="B9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25</v>
      </c>
      <c r="E7" s="10">
        <v>3238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12</v>
      </c>
      <c r="D9" s="18">
        <v>113.06</v>
      </c>
      <c r="E9" s="10">
        <v>3239</v>
      </c>
      <c r="F9" s="27" t="s">
        <v>17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113.06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8.16</v>
      </c>
      <c r="E11" s="10">
        <v>3231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8.16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340</v>
      </c>
      <c r="E13" s="10">
        <v>3231</v>
      </c>
      <c r="F13" s="27" t="s">
        <v>21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340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12</v>
      </c>
      <c r="D15" s="18">
        <v>39.25</v>
      </c>
      <c r="E15" s="10">
        <v>3239</v>
      </c>
      <c r="F15" s="27" t="s">
        <v>17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39.25</v>
      </c>
      <c r="E16" s="24"/>
      <c r="F16" s="26"/>
    </row>
    <row r="17" spans="1:6" x14ac:dyDescent="0.25">
      <c r="A17" s="9" t="s">
        <v>27</v>
      </c>
      <c r="B17" s="14" t="s">
        <v>28</v>
      </c>
      <c r="C17" s="10" t="s">
        <v>12</v>
      </c>
      <c r="D17" s="18">
        <v>272.16000000000003</v>
      </c>
      <c r="E17" s="10">
        <v>3234</v>
      </c>
      <c r="F17" s="27" t="s">
        <v>29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272.16000000000003</v>
      </c>
      <c r="E18" s="24"/>
      <c r="F18" s="26"/>
    </row>
    <row r="19" spans="1:6" x14ac:dyDescent="0.25">
      <c r="A19" s="9" t="s">
        <v>30</v>
      </c>
      <c r="B19" s="14" t="s">
        <v>31</v>
      </c>
      <c r="C19" s="10" t="s">
        <v>12</v>
      </c>
      <c r="D19" s="18">
        <v>967.68</v>
      </c>
      <c r="E19" s="10">
        <v>3234</v>
      </c>
      <c r="F19" s="27" t="s">
        <v>29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967.68</v>
      </c>
      <c r="E20" s="24"/>
      <c r="F20" s="26"/>
    </row>
    <row r="21" spans="1:6" x14ac:dyDescent="0.25">
      <c r="A21" s="9" t="s">
        <v>32</v>
      </c>
      <c r="B21" s="14" t="s">
        <v>33</v>
      </c>
      <c r="C21" s="10" t="s">
        <v>12</v>
      </c>
      <c r="D21" s="18">
        <v>42.15</v>
      </c>
      <c r="E21" s="10">
        <v>3231</v>
      </c>
      <c r="F21" s="27" t="s">
        <v>21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42.15</v>
      </c>
      <c r="E22" s="24"/>
      <c r="F22" s="26"/>
    </row>
    <row r="23" spans="1:6" x14ac:dyDescent="0.25">
      <c r="A23" s="9" t="s">
        <v>34</v>
      </c>
      <c r="B23" s="14" t="s">
        <v>35</v>
      </c>
      <c r="C23" s="10" t="s">
        <v>12</v>
      </c>
      <c r="D23" s="18">
        <v>3405.01</v>
      </c>
      <c r="E23" s="10">
        <v>3222</v>
      </c>
      <c r="F23" s="27" t="s">
        <v>36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3405.01</v>
      </c>
      <c r="E24" s="24"/>
      <c r="F24" s="26"/>
    </row>
    <row r="25" spans="1:6" x14ac:dyDescent="0.25">
      <c r="A25" s="9" t="s">
        <v>37</v>
      </c>
      <c r="B25" s="14" t="s">
        <v>38</v>
      </c>
      <c r="C25" s="10" t="s">
        <v>20</v>
      </c>
      <c r="D25" s="18">
        <v>16.43</v>
      </c>
      <c r="E25" s="10">
        <v>3235</v>
      </c>
      <c r="F25" s="27" t="s">
        <v>39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16.43</v>
      </c>
      <c r="E26" s="24"/>
      <c r="F26" s="26"/>
    </row>
    <row r="27" spans="1:6" x14ac:dyDescent="0.25">
      <c r="A27" s="9" t="s">
        <v>40</v>
      </c>
      <c r="B27" s="14" t="s">
        <v>41</v>
      </c>
      <c r="C27" s="10" t="s">
        <v>42</v>
      </c>
      <c r="D27" s="18">
        <v>116.25</v>
      </c>
      <c r="E27" s="10">
        <v>3238</v>
      </c>
      <c r="F27" s="27" t="s">
        <v>13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116.25</v>
      </c>
      <c r="E28" s="24"/>
      <c r="F28" s="26"/>
    </row>
    <row r="29" spans="1:6" x14ac:dyDescent="0.25">
      <c r="A29" s="9" t="s">
        <v>43</v>
      </c>
      <c r="B29" s="14" t="s">
        <v>44</v>
      </c>
      <c r="C29" s="10" t="s">
        <v>45</v>
      </c>
      <c r="D29" s="18">
        <v>22.06</v>
      </c>
      <c r="E29" s="10">
        <v>3231</v>
      </c>
      <c r="F29" s="27" t="s">
        <v>21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22.06</v>
      </c>
      <c r="E30" s="24"/>
      <c r="F30" s="26"/>
    </row>
    <row r="31" spans="1:6" x14ac:dyDescent="0.25">
      <c r="A31" s="9" t="s">
        <v>46</v>
      </c>
      <c r="B31" s="14" t="s">
        <v>47</v>
      </c>
      <c r="C31" s="10" t="s">
        <v>20</v>
      </c>
      <c r="D31" s="18">
        <v>375</v>
      </c>
      <c r="E31" s="10">
        <v>3225</v>
      </c>
      <c r="F31" s="27" t="s">
        <v>48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375</v>
      </c>
      <c r="E32" s="24"/>
      <c r="F32" s="26"/>
    </row>
    <row r="33" spans="1:6" x14ac:dyDescent="0.25">
      <c r="A33" s="9" t="s">
        <v>49</v>
      </c>
      <c r="B33" s="14" t="s">
        <v>50</v>
      </c>
      <c r="C33" s="10" t="s">
        <v>12</v>
      </c>
      <c r="D33" s="18">
        <v>1421.23</v>
      </c>
      <c r="E33" s="10">
        <v>3223</v>
      </c>
      <c r="F33" s="27" t="s">
        <v>51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1421.23</v>
      </c>
      <c r="E34" s="24"/>
      <c r="F34" s="26"/>
    </row>
    <row r="35" spans="1:6" x14ac:dyDescent="0.25">
      <c r="A35" s="9" t="s">
        <v>52</v>
      </c>
      <c r="B35" s="14" t="s">
        <v>53</v>
      </c>
      <c r="C35" s="10" t="s">
        <v>54</v>
      </c>
      <c r="D35" s="18">
        <v>3289.08</v>
      </c>
      <c r="E35" s="10">
        <v>3222</v>
      </c>
      <c r="F35" s="27" t="s">
        <v>36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3289.08</v>
      </c>
      <c r="E36" s="24"/>
      <c r="F36" s="26"/>
    </row>
    <row r="37" spans="1:6" x14ac:dyDescent="0.25">
      <c r="A37" s="9" t="s">
        <v>55</v>
      </c>
      <c r="B37" s="14" t="s">
        <v>56</v>
      </c>
      <c r="C37" s="10" t="s">
        <v>57</v>
      </c>
      <c r="D37" s="18">
        <v>85.13</v>
      </c>
      <c r="E37" s="10">
        <v>3234</v>
      </c>
      <c r="F37" s="27" t="s">
        <v>29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85.13</v>
      </c>
      <c r="E38" s="24"/>
      <c r="F38" s="26"/>
    </row>
    <row r="39" spans="1:6" x14ac:dyDescent="0.25">
      <c r="A39" s="9" t="s">
        <v>58</v>
      </c>
      <c r="B39" s="14" t="s">
        <v>59</v>
      </c>
      <c r="C39" s="10" t="s">
        <v>12</v>
      </c>
      <c r="D39" s="18">
        <v>330.15</v>
      </c>
      <c r="E39" s="10">
        <v>3236</v>
      </c>
      <c r="F39" s="27" t="s">
        <v>60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330.15</v>
      </c>
      <c r="E40" s="24"/>
      <c r="F40" s="26"/>
    </row>
    <row r="41" spans="1:6" x14ac:dyDescent="0.25">
      <c r="A41" s="9" t="s">
        <v>61</v>
      </c>
      <c r="B41" s="14" t="s">
        <v>62</v>
      </c>
      <c r="C41" s="10" t="s">
        <v>12</v>
      </c>
      <c r="D41" s="18">
        <v>106.03</v>
      </c>
      <c r="E41" s="10">
        <v>3221</v>
      </c>
      <c r="F41" s="27" t="s">
        <v>63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106.03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387.44</v>
      </c>
      <c r="E43" s="10">
        <v>3222</v>
      </c>
      <c r="F43" s="27" t="s">
        <v>36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387.44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12</v>
      </c>
      <c r="D45" s="18">
        <v>93.75</v>
      </c>
      <c r="E45" s="10">
        <v>3235</v>
      </c>
      <c r="F45" s="27" t="s">
        <v>39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93.75</v>
      </c>
      <c r="E46" s="24"/>
      <c r="F46" s="26"/>
    </row>
    <row r="47" spans="1:6" x14ac:dyDescent="0.25">
      <c r="A47" s="9" t="s">
        <v>69</v>
      </c>
      <c r="B47" s="14" t="s">
        <v>70</v>
      </c>
      <c r="C47" s="10" t="s">
        <v>45</v>
      </c>
      <c r="D47" s="18">
        <v>480</v>
      </c>
      <c r="E47" s="10">
        <v>3239</v>
      </c>
      <c r="F47" s="27" t="s">
        <v>17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480</v>
      </c>
      <c r="E48" s="24"/>
      <c r="F48" s="26"/>
    </row>
    <row r="49" spans="1:6" x14ac:dyDescent="0.25">
      <c r="A49" s="9" t="s">
        <v>71</v>
      </c>
      <c r="B49" s="14" t="s">
        <v>72</v>
      </c>
      <c r="C49" s="10" t="s">
        <v>73</v>
      </c>
      <c r="D49" s="18">
        <v>5322.58</v>
      </c>
      <c r="E49" s="10">
        <v>3222</v>
      </c>
      <c r="F49" s="27" t="s">
        <v>36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5322.58</v>
      </c>
      <c r="E50" s="24"/>
      <c r="F50" s="26"/>
    </row>
    <row r="51" spans="1:6" x14ac:dyDescent="0.25">
      <c r="A51" s="9" t="s">
        <v>74</v>
      </c>
      <c r="B51" s="14" t="s">
        <v>75</v>
      </c>
      <c r="C51" s="10" t="s">
        <v>76</v>
      </c>
      <c r="D51" s="18">
        <v>6234.61</v>
      </c>
      <c r="E51" s="10">
        <v>3223</v>
      </c>
      <c r="F51" s="27" t="s">
        <v>51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6234.61</v>
      </c>
      <c r="E52" s="24"/>
      <c r="F52" s="26"/>
    </row>
    <row r="53" spans="1:6" x14ac:dyDescent="0.25">
      <c r="A53" s="9" t="s">
        <v>77</v>
      </c>
      <c r="B53" s="14" t="s">
        <v>78</v>
      </c>
      <c r="C53" s="10" t="s">
        <v>79</v>
      </c>
      <c r="D53" s="18">
        <v>16.559999999999999</v>
      </c>
      <c r="E53" s="10">
        <v>3231</v>
      </c>
      <c r="F53" s="27" t="s">
        <v>21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16.559999999999999</v>
      </c>
      <c r="E54" s="24"/>
      <c r="F54" s="26"/>
    </row>
    <row r="55" spans="1:6" x14ac:dyDescent="0.25">
      <c r="A55" s="9" t="s">
        <v>80</v>
      </c>
      <c r="B55" s="14" t="s">
        <v>81</v>
      </c>
      <c r="C55" s="10" t="s">
        <v>12</v>
      </c>
      <c r="D55" s="18">
        <v>419.03</v>
      </c>
      <c r="E55" s="10">
        <v>3237</v>
      </c>
      <c r="F55" s="27" t="s">
        <v>82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419.03</v>
      </c>
      <c r="E56" s="24"/>
      <c r="F56" s="26"/>
    </row>
    <row r="57" spans="1:6" x14ac:dyDescent="0.25">
      <c r="A57" s="9" t="s">
        <v>83</v>
      </c>
      <c r="B57" s="14" t="s">
        <v>84</v>
      </c>
      <c r="C57" s="10" t="s">
        <v>85</v>
      </c>
      <c r="D57" s="18">
        <v>414.27</v>
      </c>
      <c r="E57" s="10">
        <v>3224</v>
      </c>
      <c r="F57" s="27" t="s">
        <v>86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414.27</v>
      </c>
      <c r="E58" s="24"/>
      <c r="F58" s="26"/>
    </row>
    <row r="59" spans="1:6" x14ac:dyDescent="0.25">
      <c r="A59" s="9" t="s">
        <v>87</v>
      </c>
      <c r="B59" s="14" t="s">
        <v>88</v>
      </c>
      <c r="C59" s="10" t="s">
        <v>45</v>
      </c>
      <c r="D59" s="18">
        <v>129</v>
      </c>
      <c r="E59" s="10">
        <v>3225</v>
      </c>
      <c r="F59" s="27" t="s">
        <v>48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129</v>
      </c>
      <c r="E60" s="24"/>
      <c r="F60" s="26"/>
    </row>
    <row r="61" spans="1:6" x14ac:dyDescent="0.25">
      <c r="A61" s="9" t="s">
        <v>89</v>
      </c>
      <c r="B61" s="14" t="s">
        <v>90</v>
      </c>
      <c r="C61" s="10" t="s">
        <v>12</v>
      </c>
      <c r="D61" s="18">
        <v>16.59</v>
      </c>
      <c r="E61" s="10">
        <v>3238</v>
      </c>
      <c r="F61" s="27" t="s">
        <v>13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16.59</v>
      </c>
      <c r="E62" s="24"/>
      <c r="F62" s="26"/>
    </row>
    <row r="63" spans="1:6" x14ac:dyDescent="0.25">
      <c r="A63" s="9" t="s">
        <v>91</v>
      </c>
      <c r="B63" s="14" t="s">
        <v>92</v>
      </c>
      <c r="C63" s="10" t="s">
        <v>20</v>
      </c>
      <c r="D63" s="18">
        <v>49.6</v>
      </c>
      <c r="E63" s="10">
        <v>3239</v>
      </c>
      <c r="F63" s="27" t="s">
        <v>17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49.6</v>
      </c>
      <c r="E64" s="24"/>
      <c r="F64" s="26"/>
    </row>
    <row r="65" spans="1:6" x14ac:dyDescent="0.25">
      <c r="A65" s="9" t="s">
        <v>93</v>
      </c>
      <c r="B65" s="14" t="s">
        <v>94</v>
      </c>
      <c r="C65" s="10" t="s">
        <v>12</v>
      </c>
      <c r="D65" s="18">
        <v>411.56</v>
      </c>
      <c r="E65" s="10">
        <v>3222</v>
      </c>
      <c r="F65" s="27" t="s">
        <v>36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411.56</v>
      </c>
      <c r="E66" s="24"/>
      <c r="F66" s="26"/>
    </row>
    <row r="67" spans="1:6" x14ac:dyDescent="0.25">
      <c r="A67" s="9" t="s">
        <v>95</v>
      </c>
      <c r="B67" s="14" t="s">
        <v>96</v>
      </c>
      <c r="C67" s="10" t="s">
        <v>97</v>
      </c>
      <c r="D67" s="18">
        <v>16.59</v>
      </c>
      <c r="E67" s="10">
        <v>3238</v>
      </c>
      <c r="F67" s="27" t="s">
        <v>13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16.59</v>
      </c>
      <c r="E68" s="24"/>
      <c r="F68" s="26"/>
    </row>
    <row r="69" spans="1:6" x14ac:dyDescent="0.25">
      <c r="A69" s="9"/>
      <c r="B69" s="14"/>
      <c r="C69" s="10"/>
      <c r="D69" s="18">
        <v>90</v>
      </c>
      <c r="E69" s="10">
        <v>1231</v>
      </c>
      <c r="F69" s="27" t="s">
        <v>98</v>
      </c>
    </row>
    <row r="70" spans="1:6" x14ac:dyDescent="0.25">
      <c r="A70" s="9"/>
      <c r="B70" s="14"/>
      <c r="C70" s="10"/>
      <c r="D70" s="18">
        <v>85647.71</v>
      </c>
      <c r="E70" s="10">
        <v>3111</v>
      </c>
      <c r="F70" s="28" t="s">
        <v>102</v>
      </c>
    </row>
    <row r="71" spans="1:6" x14ac:dyDescent="0.25">
      <c r="A71" s="9"/>
      <c r="B71" s="14"/>
      <c r="C71" s="10"/>
      <c r="D71" s="18">
        <v>7565.52</v>
      </c>
      <c r="E71" s="10">
        <v>3111</v>
      </c>
      <c r="F71" s="28" t="s">
        <v>104</v>
      </c>
    </row>
    <row r="72" spans="1:6" x14ac:dyDescent="0.25">
      <c r="A72" s="9"/>
      <c r="B72" s="14"/>
      <c r="C72" s="10"/>
      <c r="D72" s="18">
        <v>23.63</v>
      </c>
      <c r="E72" s="10">
        <v>3121</v>
      </c>
      <c r="F72" s="28" t="s">
        <v>111</v>
      </c>
    </row>
    <row r="73" spans="1:6" x14ac:dyDescent="0.25">
      <c r="A73" s="9"/>
      <c r="B73" s="14"/>
      <c r="C73" s="10"/>
      <c r="D73" s="18">
        <v>220.72</v>
      </c>
      <c r="E73" s="10">
        <v>3121</v>
      </c>
      <c r="F73" s="28" t="s">
        <v>111</v>
      </c>
    </row>
    <row r="74" spans="1:6" x14ac:dyDescent="0.25">
      <c r="A74" s="9"/>
      <c r="B74" s="14"/>
      <c r="C74" s="10"/>
      <c r="D74" s="18">
        <v>418.09</v>
      </c>
      <c r="E74" s="10">
        <v>3121</v>
      </c>
      <c r="F74" s="28" t="s">
        <v>112</v>
      </c>
    </row>
    <row r="75" spans="1:6" x14ac:dyDescent="0.25">
      <c r="A75" s="9"/>
      <c r="B75" s="14"/>
      <c r="C75" s="10"/>
      <c r="D75" s="18">
        <v>882.88</v>
      </c>
      <c r="E75" s="10">
        <v>3121</v>
      </c>
      <c r="F75" s="28" t="s">
        <v>113</v>
      </c>
    </row>
    <row r="76" spans="1:6" x14ac:dyDescent="0.25">
      <c r="A76" s="9"/>
      <c r="B76" s="14"/>
      <c r="C76" s="10"/>
      <c r="D76" s="18">
        <v>166.67</v>
      </c>
      <c r="E76" s="10">
        <v>3122</v>
      </c>
      <c r="F76" s="28" t="s">
        <v>103</v>
      </c>
    </row>
    <row r="77" spans="1:6" x14ac:dyDescent="0.25">
      <c r="A77" s="9"/>
      <c r="B77" s="14"/>
      <c r="C77" s="10"/>
      <c r="D77" s="18">
        <v>16917.68</v>
      </c>
      <c r="E77" s="10">
        <v>3132</v>
      </c>
      <c r="F77" s="28" t="s">
        <v>106</v>
      </c>
    </row>
    <row r="78" spans="1:6" x14ac:dyDescent="0.25">
      <c r="A78" s="9"/>
      <c r="B78" s="14"/>
      <c r="C78" s="10"/>
      <c r="D78" s="18">
        <v>1236.1600000000001</v>
      </c>
      <c r="E78" s="10">
        <v>3132</v>
      </c>
      <c r="F78" s="28" t="s">
        <v>105</v>
      </c>
    </row>
    <row r="79" spans="1:6" x14ac:dyDescent="0.25">
      <c r="A79" s="9"/>
      <c r="B79" s="14"/>
      <c r="C79" s="10"/>
      <c r="D79" s="18">
        <v>72.45</v>
      </c>
      <c r="E79" s="10">
        <v>3111</v>
      </c>
      <c r="F79" s="28" t="s">
        <v>107</v>
      </c>
    </row>
    <row r="80" spans="1:6" x14ac:dyDescent="0.25">
      <c r="A80" s="9"/>
      <c r="B80" s="14"/>
      <c r="C80" s="10"/>
      <c r="D80" s="18">
        <v>744.5</v>
      </c>
      <c r="E80" s="10">
        <v>3113</v>
      </c>
      <c r="F80" s="34" t="s">
        <v>108</v>
      </c>
    </row>
    <row r="81" spans="1:6" x14ac:dyDescent="0.25">
      <c r="A81" s="9"/>
      <c r="B81" s="14"/>
      <c r="C81" s="10"/>
      <c r="D81" s="18">
        <v>365.31</v>
      </c>
      <c r="E81" s="10">
        <v>3113</v>
      </c>
      <c r="F81" s="28" t="s">
        <v>109</v>
      </c>
    </row>
    <row r="82" spans="1:6" x14ac:dyDescent="0.25">
      <c r="A82" s="9"/>
      <c r="B82" s="14"/>
      <c r="C82" s="10"/>
      <c r="D82" s="18">
        <v>441.44</v>
      </c>
      <c r="E82" s="10">
        <v>3121</v>
      </c>
      <c r="F82" s="28" t="s">
        <v>110</v>
      </c>
    </row>
    <row r="83" spans="1:6" x14ac:dyDescent="0.25">
      <c r="A83" s="9"/>
      <c r="B83" s="14"/>
      <c r="C83" s="10"/>
      <c r="D83" s="18">
        <v>2457.44</v>
      </c>
      <c r="E83" s="10">
        <v>3212</v>
      </c>
      <c r="F83" s="28" t="s">
        <v>114</v>
      </c>
    </row>
    <row r="84" spans="1:6" x14ac:dyDescent="0.25">
      <c r="A84" s="9"/>
      <c r="B84" s="14"/>
      <c r="C84" s="10"/>
      <c r="D84" s="18">
        <v>153.96</v>
      </c>
      <c r="E84" s="10">
        <v>3212</v>
      </c>
      <c r="F84" s="28" t="s">
        <v>115</v>
      </c>
    </row>
    <row r="85" spans="1:6" x14ac:dyDescent="0.25">
      <c r="A85" s="9"/>
      <c r="B85" s="14"/>
      <c r="C85" s="10"/>
      <c r="D85" s="18">
        <v>10.36</v>
      </c>
      <c r="E85" s="10">
        <v>3221</v>
      </c>
      <c r="F85" s="28" t="s">
        <v>63</v>
      </c>
    </row>
    <row r="86" spans="1:6" x14ac:dyDescent="0.25">
      <c r="A86" s="9"/>
      <c r="B86" s="14"/>
      <c r="C86" s="10"/>
      <c r="D86" s="18">
        <v>17.09</v>
      </c>
      <c r="E86" s="10">
        <v>3221</v>
      </c>
      <c r="F86" s="28" t="s">
        <v>63</v>
      </c>
    </row>
    <row r="87" spans="1:6" x14ac:dyDescent="0.25">
      <c r="A87" s="9"/>
      <c r="B87" s="14"/>
      <c r="C87" s="10"/>
      <c r="D87" s="18">
        <v>23</v>
      </c>
      <c r="E87" s="10">
        <v>3221</v>
      </c>
      <c r="F87" s="28" t="s">
        <v>63</v>
      </c>
    </row>
    <row r="88" spans="1:6" x14ac:dyDescent="0.25">
      <c r="A88" s="9"/>
      <c r="B88" s="14"/>
      <c r="C88" s="10"/>
      <c r="D88" s="18">
        <v>15.67</v>
      </c>
      <c r="E88" s="10">
        <v>3223</v>
      </c>
      <c r="F88" s="28" t="s">
        <v>51</v>
      </c>
    </row>
    <row r="89" spans="1:6" x14ac:dyDescent="0.25">
      <c r="A89" s="9"/>
      <c r="B89" s="14"/>
      <c r="C89" s="10"/>
      <c r="D89" s="18">
        <v>19.57</v>
      </c>
      <c r="E89" s="10">
        <v>3224</v>
      </c>
      <c r="F89" s="28" t="s">
        <v>86</v>
      </c>
    </row>
    <row r="90" spans="1:6" x14ac:dyDescent="0.25">
      <c r="A90" s="9"/>
      <c r="B90" s="14"/>
      <c r="C90" s="10"/>
      <c r="D90" s="18">
        <v>49.8</v>
      </c>
      <c r="E90" s="10">
        <v>3225</v>
      </c>
      <c r="F90" s="28" t="s">
        <v>48</v>
      </c>
    </row>
    <row r="91" spans="1:6" x14ac:dyDescent="0.25">
      <c r="A91" s="9"/>
      <c r="B91" s="14"/>
      <c r="C91" s="10"/>
      <c r="D91" s="18">
        <v>99.99</v>
      </c>
      <c r="E91" s="10">
        <v>3227</v>
      </c>
      <c r="F91" s="28" t="s">
        <v>116</v>
      </c>
    </row>
    <row r="92" spans="1:6" x14ac:dyDescent="0.25">
      <c r="A92" s="9"/>
      <c r="B92" s="14"/>
      <c r="C92" s="10"/>
      <c r="D92" s="18">
        <v>9.5399999999999991</v>
      </c>
      <c r="E92" s="10">
        <v>3231</v>
      </c>
      <c r="F92" s="28" t="s">
        <v>21</v>
      </c>
    </row>
    <row r="93" spans="1:6" x14ac:dyDescent="0.25">
      <c r="A93" s="9"/>
      <c r="B93" s="14"/>
      <c r="C93" s="10"/>
      <c r="D93" s="18">
        <v>33.24</v>
      </c>
      <c r="E93" s="10">
        <v>3231</v>
      </c>
      <c r="F93" s="28" t="s">
        <v>21</v>
      </c>
    </row>
    <row r="94" spans="1:6" x14ac:dyDescent="0.25">
      <c r="A94" s="9"/>
      <c r="B94" s="14"/>
      <c r="C94" s="10"/>
      <c r="D94" s="18">
        <v>696.03</v>
      </c>
      <c r="E94" s="10">
        <v>3237</v>
      </c>
      <c r="F94" s="28" t="s">
        <v>120</v>
      </c>
    </row>
    <row r="95" spans="1:6" x14ac:dyDescent="0.25">
      <c r="A95" s="9"/>
      <c r="B95" s="14"/>
      <c r="C95" s="10"/>
      <c r="D95" s="18">
        <v>0</v>
      </c>
      <c r="E95" s="10">
        <v>3237</v>
      </c>
      <c r="F95" s="28" t="s">
        <v>82</v>
      </c>
    </row>
    <row r="96" spans="1:6" x14ac:dyDescent="0.25">
      <c r="A96" s="9"/>
      <c r="B96" s="14"/>
      <c r="C96" s="10"/>
      <c r="D96" s="18">
        <v>0</v>
      </c>
      <c r="E96" s="10">
        <v>3237</v>
      </c>
      <c r="F96" s="28" t="s">
        <v>119</v>
      </c>
    </row>
    <row r="97" spans="1:6" x14ac:dyDescent="0.25">
      <c r="A97" s="9"/>
      <c r="B97" s="14"/>
      <c r="C97" s="10"/>
      <c r="D97" s="18">
        <v>0</v>
      </c>
      <c r="E97" s="10">
        <v>3237</v>
      </c>
      <c r="F97" s="28" t="s">
        <v>82</v>
      </c>
    </row>
    <row r="98" spans="1:6" x14ac:dyDescent="0.25">
      <c r="A98" s="9"/>
      <c r="B98" s="14"/>
      <c r="C98" s="10"/>
      <c r="D98" s="18">
        <v>0</v>
      </c>
      <c r="E98" s="10">
        <v>3237</v>
      </c>
      <c r="F98" s="28" t="s">
        <v>82</v>
      </c>
    </row>
    <row r="99" spans="1:6" x14ac:dyDescent="0.25">
      <c r="A99" s="9"/>
      <c r="B99" s="14"/>
      <c r="C99" s="10"/>
      <c r="D99" s="18">
        <v>38.35</v>
      </c>
      <c r="E99" s="10">
        <v>3239</v>
      </c>
      <c r="F99" s="28" t="s">
        <v>17</v>
      </c>
    </row>
    <row r="100" spans="1:6" x14ac:dyDescent="0.25">
      <c r="A100" s="9"/>
      <c r="B100" s="14"/>
      <c r="C100" s="10"/>
      <c r="D100" s="18">
        <v>60</v>
      </c>
      <c r="E100" s="10">
        <v>3239</v>
      </c>
      <c r="F100" s="28" t="s">
        <v>17</v>
      </c>
    </row>
    <row r="101" spans="1:6" x14ac:dyDescent="0.25">
      <c r="A101" s="9"/>
      <c r="B101" s="14"/>
      <c r="C101" s="10"/>
      <c r="D101" s="18">
        <v>29.7</v>
      </c>
      <c r="E101" s="10">
        <v>3293</v>
      </c>
      <c r="F101" s="28" t="s">
        <v>99</v>
      </c>
    </row>
    <row r="102" spans="1:6" x14ac:dyDescent="0.25">
      <c r="A102" s="9"/>
      <c r="B102" s="14"/>
      <c r="C102" s="10"/>
      <c r="D102" s="18">
        <v>336</v>
      </c>
      <c r="E102" s="10">
        <v>3295</v>
      </c>
      <c r="F102" s="28" t="s">
        <v>117</v>
      </c>
    </row>
    <row r="103" spans="1:6" x14ac:dyDescent="0.25">
      <c r="A103" s="9"/>
      <c r="B103" s="14"/>
      <c r="C103" s="10"/>
      <c r="D103" s="18">
        <v>20</v>
      </c>
      <c r="E103" s="10">
        <v>3299</v>
      </c>
      <c r="F103" s="28" t="s">
        <v>100</v>
      </c>
    </row>
    <row r="104" spans="1:6" x14ac:dyDescent="0.25">
      <c r="A104" s="9"/>
      <c r="B104" s="14"/>
      <c r="C104" s="10"/>
      <c r="D104" s="18">
        <v>437.09</v>
      </c>
      <c r="E104" s="10">
        <v>23958</v>
      </c>
      <c r="F104" s="28" t="s">
        <v>118</v>
      </c>
    </row>
    <row r="105" spans="1:6" ht="21" customHeight="1" thickBot="1" x14ac:dyDescent="0.3">
      <c r="A105" s="22" t="s">
        <v>14</v>
      </c>
      <c r="B105" s="23"/>
      <c r="C105" s="24"/>
      <c r="D105" s="25">
        <f>SUM(D69:D104)</f>
        <v>119299.59000000004</v>
      </c>
      <c r="E105" s="24"/>
      <c r="F105" s="26"/>
    </row>
    <row r="106" spans="1:6" ht="15.75" thickBot="1" x14ac:dyDescent="0.3">
      <c r="A106" s="29" t="s">
        <v>101</v>
      </c>
      <c r="B106" s="30"/>
      <c r="C106" s="31"/>
      <c r="D106" s="32">
        <f>SUM(D8,D10,D12,D14,D16,D18,D20,D22,D24,D26,D28,D30,D32,D34,D36,D38,D40,D42,D44,D46,D48,D50,D52,D54,D56,D58,D60,D62,D64,D66,D68,D105)</f>
        <v>144265.00000000003</v>
      </c>
      <c r="E106" s="31"/>
      <c r="F106" s="33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Sanja Margetić</cp:lastModifiedBy>
  <dcterms:created xsi:type="dcterms:W3CDTF">2024-03-05T11:42:46Z</dcterms:created>
  <dcterms:modified xsi:type="dcterms:W3CDTF">2024-05-15T12:24:47Z</dcterms:modified>
</cp:coreProperties>
</file>