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7" i="1" s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<sst xmlns="http://schemas.openxmlformats.org/spreadsheetml/2006/main" count="132" uniqueCount="71">
  <si>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</si>
  <si>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</si>
  <si>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</si>
  <si>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</si>
  <si>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</si>
  <si>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</si>
  <si>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</si>
  <si>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</si>
  <si>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VLADIMIRA NAZORA_x000D_
JORDANOVAC 23_x000D_
ZAGREB_x000D_
Tel: +385(1)2321188   Fax: +385(1)2345090_x000D_
OIB: 46501469845_x000D_
Mail: ured@os-vnazora-zg.skole.hr_x000D_
IBAN: HR7423600001101347223</t>
  </si>
  <si>
    <t xml:space="preserve">Odgovorna Osoba: BRKIĆ IVICA_x000D_
     </t>
  </si>
  <si>
    <t>Isplata Sredstava Za Razdoblje: 01.08.2024 Do 31.08.2024</t>
  </si>
  <si>
    <t>ZAGREBAČKA BANKA</t>
  </si>
  <si>
    <t>92963223473</t>
  </si>
  <si>
    <t>ZAGREB</t>
  </si>
  <si>
    <t>OSTALE USLUGE</t>
  </si>
  <si>
    <t>OSNOVNA ŠKOLA VLADIMIRA NAZORA</t>
  </si>
  <si>
    <t>Ukupno:</t>
  </si>
  <si>
    <t>FINA</t>
  </si>
  <si>
    <t>85821130368</t>
  </si>
  <si>
    <t>ZAGREBAČKI HOLDING</t>
  </si>
  <si>
    <t>85584865987</t>
  </si>
  <si>
    <t>KOMUNALNE USLUGE</t>
  </si>
  <si>
    <t>VODOOPSKRBA I ODVODNJA</t>
  </si>
  <si>
    <t>83416546499</t>
  </si>
  <si>
    <t>Hrvatski telekom</t>
  </si>
  <si>
    <t>81793146560</t>
  </si>
  <si>
    <t>USLUGE TELEFONA, POŠTE I PRIJEVOZA</t>
  </si>
  <si>
    <t>Point</t>
  </si>
  <si>
    <t>80947211460</t>
  </si>
  <si>
    <t>Varaždin</t>
  </si>
  <si>
    <t>RAČUNALNE USLUGE</t>
  </si>
  <si>
    <t>HRVATSKA ZAJEDNICA OSNOVN</t>
  </si>
  <si>
    <t>78661516143</t>
  </si>
  <si>
    <t>ČLANARINE</t>
  </si>
  <si>
    <t>AQUA NATURA d.o.o.</t>
  </si>
  <si>
    <t>76238467913</t>
  </si>
  <si>
    <t>Zagreb</t>
  </si>
  <si>
    <t>ZAKUPNINE I NAJAMNINE</t>
  </si>
  <si>
    <t>GRADSKA PLINARA OPSKRBA</t>
  </si>
  <si>
    <t>74364571096</t>
  </si>
  <si>
    <t>ENERGIJA</t>
  </si>
  <si>
    <t>Optimus Lab d.o.o.</t>
  </si>
  <si>
    <t>71981294715</t>
  </si>
  <si>
    <t>ČAKOVEC</t>
  </si>
  <si>
    <t>telemach</t>
  </si>
  <si>
    <t>70133616033</t>
  </si>
  <si>
    <t>zagreb</t>
  </si>
  <si>
    <t>GRAD URED ZA PROST.UREĐEN</t>
  </si>
  <si>
    <t>61817894937</t>
  </si>
  <si>
    <t xml:space="preserve"> Zagreb,</t>
  </si>
  <si>
    <t>A1 HRVATSKA</t>
  </si>
  <si>
    <t>29524210204</t>
  </si>
  <si>
    <t>zAGREB</t>
  </si>
  <si>
    <t>MTS</t>
  </si>
  <si>
    <t>12555479457</t>
  </si>
  <si>
    <t>AKD-zaštita d.o.o.</t>
  </si>
  <si>
    <t>09253797076</t>
  </si>
  <si>
    <t>LOGON D.O.O</t>
  </si>
  <si>
    <t>04466015757</t>
  </si>
  <si>
    <t>LUDBREG</t>
  </si>
  <si>
    <t>NAKNADE ZA PRIJEVOZ, ZA RAD NA TERENU I ODVOJENI ŽIVOT</t>
  </si>
  <si>
    <t>UREDSKI MATERIJAL I OSTALI MATERIJALNI RASHODI</t>
  </si>
  <si>
    <t>OSTALI NESPOMENUTI RASHODI POSLOVANJA</t>
  </si>
  <si>
    <t>Sveukupno:</t>
  </si>
  <si>
    <t>PLAĆE ZA REDOVAN RAD-pb</t>
  </si>
  <si>
    <t>PLAĆE ZA REDOVAN RAD-ministarstvo</t>
  </si>
  <si>
    <t>DOPRINOSI ZA ZDRAVSTVENO OSIGURANJE-ministarstvo</t>
  </si>
  <si>
    <t>DOPRINOSI ZA ZDRAVSTVENO OSIGURANJE-pb</t>
  </si>
  <si>
    <t>NAKNADA ZBOG NEZAPOŠLJAVANJA INVALIDNE OSOBE</t>
  </si>
  <si>
    <t>OTPREMNINA-PB</t>
  </si>
  <si>
    <t>OSTALI RASHODI ZA ZAPOSLENE-PB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</si>
</sst>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topLeftCell="A25" zoomScaleNormal="100" workbookViewId="0">
      <selection activeCell="F53" sqref="F5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92.19</v>
      </c>
      <c r="E7" s="10">
        <v>3239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92.19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2.41</v>
      </c>
      <c r="E9" s="10">
        <v>3239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2.41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13</v>
      </c>
      <c r="D11" s="18">
        <v>175.54</v>
      </c>
      <c r="E11" s="10">
        <v>3234</v>
      </c>
      <c r="F11" s="9" t="s">
        <v>21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175.54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13</v>
      </c>
      <c r="D13" s="18">
        <v>37.49</v>
      </c>
      <c r="E13" s="10">
        <v>3234</v>
      </c>
      <c r="F13" s="9" t="s">
        <v>21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37.49</v>
      </c>
      <c r="E14" s="24"/>
      <c r="F14" s="26"/>
      <c r="G14" s="27"/>
    </row>
    <row r="15" spans="1:7" x14ac:dyDescent="0.25">
      <c r="A15" s="9" t="s">
        <v>24</v>
      </c>
      <c r="B15" s="14" t="s">
        <v>25</v>
      </c>
      <c r="C15" s="10" t="s">
        <v>13</v>
      </c>
      <c r="D15" s="18">
        <v>35.43</v>
      </c>
      <c r="E15" s="10">
        <v>3231</v>
      </c>
      <c r="F15" s="9" t="s">
        <v>26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35.43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44.8</v>
      </c>
      <c r="E17" s="10">
        <v>3238</v>
      </c>
      <c r="F17" s="9" t="s">
        <v>30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44.8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13</v>
      </c>
      <c r="D19" s="18">
        <v>55</v>
      </c>
      <c r="E19" s="10">
        <v>3294</v>
      </c>
      <c r="F19" s="9" t="s">
        <v>33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55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16.43</v>
      </c>
      <c r="E21" s="10">
        <v>3235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16.43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13</v>
      </c>
      <c r="D23" s="18">
        <v>26.39</v>
      </c>
      <c r="E23" s="10">
        <v>3223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26.39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116.25</v>
      </c>
      <c r="E25" s="10">
        <v>3238</v>
      </c>
      <c r="F25" s="9" t="s">
        <v>30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116.25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22.06</v>
      </c>
      <c r="E27" s="10">
        <v>3231</v>
      </c>
      <c r="F27" s="9" t="s">
        <v>26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22.06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84.94</v>
      </c>
      <c r="E29" s="10">
        <v>3234</v>
      </c>
      <c r="F29" s="9" t="s">
        <v>21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84.94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16.559999999999999</v>
      </c>
      <c r="E31" s="10">
        <v>3231</v>
      </c>
      <c r="F31" s="9" t="s">
        <v>26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16.559999999999999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13</v>
      </c>
      <c r="D33" s="18">
        <v>16.59</v>
      </c>
      <c r="E33" s="10">
        <v>3238</v>
      </c>
      <c r="F33" s="9" t="s">
        <v>30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16.59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36</v>
      </c>
      <c r="D35" s="18">
        <v>49.6</v>
      </c>
      <c r="E35" s="10">
        <v>3239</v>
      </c>
      <c r="F35" s="9" t="s">
        <v>14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49.6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16.59</v>
      </c>
      <c r="E37" s="10">
        <v>3238</v>
      </c>
      <c r="F37" s="9" t="s">
        <v>30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16.59</v>
      </c>
      <c r="E38" s="24"/>
      <c r="F38" s="26"/>
      <c r="G38" s="27"/>
    </row>
    <row r="39" spans="1:7" x14ac:dyDescent="0.25">
      <c r="A39" s="9"/>
      <c r="B39" s="14"/>
      <c r="C39" s="10"/>
      <c r="D39" s="18">
        <v>7163.35</v>
      </c>
      <c r="E39" s="10">
        <v>3111</v>
      </c>
      <c r="F39" s="9" t="s">
        <v>64</v>
      </c>
      <c r="G39" s="28" t="s">
        <v>15</v>
      </c>
    </row>
    <row r="40" spans="1:7" x14ac:dyDescent="0.25">
      <c r="A40" s="9"/>
      <c r="B40" s="14"/>
      <c r="C40" s="10"/>
      <c r="D40" s="18">
        <v>103999.49</v>
      </c>
      <c r="E40" s="10">
        <v>3111</v>
      </c>
      <c r="F40" s="9" t="s">
        <v>65</v>
      </c>
      <c r="G40" s="29" t="s">
        <v>15</v>
      </c>
    </row>
    <row r="41" spans="1:7" x14ac:dyDescent="0.25">
      <c r="A41" s="9"/>
      <c r="B41" s="14"/>
      <c r="C41" s="10"/>
      <c r="D41" s="18">
        <v>857.43</v>
      </c>
      <c r="E41" s="10">
        <v>3132</v>
      </c>
      <c r="F41" s="9" t="s">
        <v>67</v>
      </c>
      <c r="G41" s="29"/>
    </row>
    <row r="42" spans="1:7" x14ac:dyDescent="0.25">
      <c r="A42" s="9"/>
      <c r="B42" s="14"/>
      <c r="C42" s="10"/>
      <c r="D42" s="18">
        <v>16461.900000000001</v>
      </c>
      <c r="E42" s="10">
        <v>3132</v>
      </c>
      <c r="F42" s="9" t="s">
        <v>66</v>
      </c>
      <c r="G42" s="29" t="s">
        <v>15</v>
      </c>
    </row>
    <row r="43" spans="1:7" x14ac:dyDescent="0.25">
      <c r="A43" s="9"/>
      <c r="B43" s="14"/>
      <c r="C43" s="10"/>
      <c r="D43" s="18">
        <v>362.83</v>
      </c>
      <c r="E43" s="10">
        <v>3212</v>
      </c>
      <c r="F43" s="9" t="s">
        <v>60</v>
      </c>
      <c r="G43" s="29" t="s">
        <v>15</v>
      </c>
    </row>
    <row r="44" spans="1:7" x14ac:dyDescent="0.25">
      <c r="A44" s="9"/>
      <c r="B44" s="14"/>
      <c r="C44" s="10"/>
      <c r="D44" s="18">
        <v>336</v>
      </c>
      <c r="E44" s="10">
        <v>3295</v>
      </c>
      <c r="F44" s="9" t="s">
        <v>68</v>
      </c>
      <c r="G44" s="29" t="s">
        <v>15</v>
      </c>
    </row>
    <row r="45" spans="1:7" x14ac:dyDescent="0.25">
      <c r="A45" s="9"/>
      <c r="B45" s="14"/>
      <c r="C45" s="10"/>
      <c r="D45" s="18">
        <v>2174.04</v>
      </c>
      <c r="E45" s="10">
        <v>3121</v>
      </c>
      <c r="F45" s="9" t="s">
        <v>69</v>
      </c>
      <c r="G45" s="29" t="s">
        <v>15</v>
      </c>
    </row>
    <row r="46" spans="1:7" x14ac:dyDescent="0.25">
      <c r="A46" s="9"/>
      <c r="B46" s="14"/>
      <c r="C46" s="10"/>
      <c r="D46" s="18">
        <v>441.44</v>
      </c>
      <c r="E46" s="10">
        <v>3121</v>
      </c>
      <c r="F46" s="9" t="s">
        <v>70</v>
      </c>
      <c r="G46" s="29" t="s">
        <v>15</v>
      </c>
    </row>
    <row r="47" spans="1:7" x14ac:dyDescent="0.25">
      <c r="A47" s="9"/>
      <c r="B47" s="14"/>
      <c r="C47" s="10"/>
      <c r="D47" s="18">
        <v>236</v>
      </c>
      <c r="E47" s="10">
        <v>3221</v>
      </c>
      <c r="F47" s="9" t="s">
        <v>61</v>
      </c>
      <c r="G47" s="29" t="s">
        <v>15</v>
      </c>
    </row>
    <row r="48" spans="1:7" x14ac:dyDescent="0.25">
      <c r="A48" s="9"/>
      <c r="B48" s="14"/>
      <c r="C48" s="10"/>
      <c r="D48" s="18">
        <v>16.690000000000001</v>
      </c>
      <c r="E48" s="10">
        <v>3223</v>
      </c>
      <c r="F48" s="9" t="s">
        <v>40</v>
      </c>
      <c r="G48" s="29" t="s">
        <v>15</v>
      </c>
    </row>
    <row r="49" spans="1:7" x14ac:dyDescent="0.25">
      <c r="A49" s="9"/>
      <c r="B49" s="14"/>
      <c r="C49" s="10"/>
      <c r="D49" s="18">
        <v>9.7799999999999994</v>
      </c>
      <c r="E49" s="10">
        <v>3231</v>
      </c>
      <c r="F49" s="9" t="s">
        <v>26</v>
      </c>
      <c r="G49" s="29" t="s">
        <v>15</v>
      </c>
    </row>
    <row r="50" spans="1:7" x14ac:dyDescent="0.25">
      <c r="A50" s="9"/>
      <c r="B50" s="14"/>
      <c r="C50" s="10"/>
      <c r="D50" s="18">
        <v>40</v>
      </c>
      <c r="E50" s="10">
        <v>3299</v>
      </c>
      <c r="F50" s="9" t="s">
        <v>62</v>
      </c>
      <c r="G50" s="29" t="s">
        <v>15</v>
      </c>
    </row>
    <row r="51" spans="1:7" x14ac:dyDescent="0.25">
      <c r="A51" s="9"/>
      <c r="B51" s="14"/>
      <c r="C51" s="10"/>
      <c r="G51" s="29"/>
    </row>
    <row r="52" spans="1:7" x14ac:dyDescent="0.25">
      <c r="A52" s="9"/>
      <c r="B52" s="14"/>
      <c r="C52" s="10"/>
      <c r="G52" s="29"/>
    </row>
    <row r="53" spans="1:7" x14ac:dyDescent="0.25">
      <c r="A53" s="9"/>
      <c r="B53" s="14"/>
      <c r="C53" s="10"/>
      <c r="G53" s="29"/>
    </row>
    <row r="54" spans="1:7" x14ac:dyDescent="0.25">
      <c r="A54" s="9"/>
      <c r="B54" s="14"/>
      <c r="C54" s="10"/>
      <c r="G54" s="29"/>
    </row>
    <row r="55" spans="1:7" x14ac:dyDescent="0.25">
      <c r="A55" s="9"/>
      <c r="B55" s="14"/>
      <c r="C55" s="10"/>
      <c r="G55" s="29"/>
    </row>
    <row r="56" spans="1:7" ht="21" customHeight="1" thickBot="1" x14ac:dyDescent="0.3">
      <c r="A56" s="22" t="s">
        <v>16</v>
      </c>
      <c r="B56" s="23"/>
      <c r="C56" s="24"/>
      <c r="D56" s="25">
        <f>SUM(D39:D50)</f>
        <v>132098.95000000001</v>
      </c>
      <c r="E56" s="24"/>
      <c r="F56" s="26"/>
      <c r="G56" s="27"/>
    </row>
    <row r="57" spans="1:7" ht="15.75" thickBot="1" x14ac:dyDescent="0.3">
      <c r="A57" s="30" t="s">
        <v>63</v>
      </c>
      <c r="B57" s="31"/>
      <c r="C57" s="32"/>
      <c r="D57" s="33">
        <f>SUM(D8,D10,D12,D14,D16,D18,D20,D22,D24,D26,D28,D30,D32,D34,D36,D38,D56)</f>
        <v>132907.22</v>
      </c>
      <c r="E57" s="32"/>
      <c r="F57" s="34"/>
      <c r="G57" s="35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Margetić</cp:lastModifiedBy>
  <dcterms:created xsi:type="dcterms:W3CDTF">2024-03-05T11:42:46Z</dcterms:created>
  <dcterms:modified xsi:type="dcterms:W3CDTF">2024-09-17T08:41:03Z</dcterms:modified>
</cp:coreProperties>
</file>