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3005"/>
  </bookViews>
  <sheets>
    <sheet name="JavnaObjava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 l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4" i="1"/>
  <c r="D12" i="1"/>
  <c r="D10" i="1"/>
  <c r="D8" i="1"/>
  <c r="D89" i="1" l="1"/>
</calcChain>
</file>

<file path=xl/sharedStrings.xml><?xml version="1.0" encoding="utf-8"?>
<sst xmlns="http://schemas.openxmlformats.org/spreadsheetml/2006/main" count="238" uniqueCount="109">
  <si>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</si>
  <si>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</si>
  <si>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</si>
  <si>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</si>
  <si>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</si>
  <si>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</si>
  <si>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</si>
  <si>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</si>
  <si>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VLADIMIRA NAZORA_x000D_
JORDANOVAC 23_x000D_
ZAGREB_x000D_
Tel: +385(1)2321188   Fax: +385(1)2345090_x000D_
OIB: 46501469845_x000D_
Mail: ured@os-vnazora-zg.skole.hr_x000D_
IBAN: HR7423600001101347223</t>
  </si>
  <si>
    <t xml:space="preserve">Odgovorna Osoba: BRKIĆ IVICA_x000D_
     </t>
  </si>
  <si>
    <t>Isplata Sredstava Za Razdoblje: 01.05.2025 Do 31.05.2025</t>
  </si>
  <si>
    <t>VORTEX TECH</t>
  </si>
  <si>
    <t>98508242768</t>
  </si>
  <si>
    <t>ZAGREB</t>
  </si>
  <si>
    <t>RAČUNALNE USLUGE</t>
  </si>
  <si>
    <t>OSNOVNA ŠKOLA VLADIMIRA NAZORA</t>
  </si>
  <si>
    <t>Ukupno:</t>
  </si>
  <si>
    <t>ZAGREBAČKA BANKA</t>
  </si>
  <si>
    <t>92963223473</t>
  </si>
  <si>
    <t>OSTALE USLUGE</t>
  </si>
  <si>
    <t>ZAGREBAČKI HOLDING</t>
  </si>
  <si>
    <t>85584865987</t>
  </si>
  <si>
    <t>KOMUNALNE USLUGE</t>
  </si>
  <si>
    <t>VODOOPSKRBA I ODVODNJA</t>
  </si>
  <si>
    <t>83416546499</t>
  </si>
  <si>
    <t>SOKOL d.o.o.</t>
  </si>
  <si>
    <t>82812328597</t>
  </si>
  <si>
    <t>Zagreb</t>
  </si>
  <si>
    <t>INTELEKTUALNE I OSOBNE USLUGE</t>
  </si>
  <si>
    <t>Hrvatski telekom</t>
  </si>
  <si>
    <t>81793146560</t>
  </si>
  <si>
    <t>USLUGE TELEFONA, POŠTE I PRIJEVOZA</t>
  </si>
  <si>
    <t>Priroda Grada Zagreba</t>
  </si>
  <si>
    <t>78356795960</t>
  </si>
  <si>
    <t>KLARA</t>
  </si>
  <si>
    <t>76842508189</t>
  </si>
  <si>
    <t>MATERIJAL I SIROVINE</t>
  </si>
  <si>
    <t>RETEL</t>
  </si>
  <si>
    <t>75715390821</t>
  </si>
  <si>
    <t>USLUGE TEKUĆEG I INVESTICIJSKOG ODRŽAVANJA</t>
  </si>
  <si>
    <t>GRADSKA PLINARA OPSKRBA</t>
  </si>
  <si>
    <t>74364571096</t>
  </si>
  <si>
    <t>ENERGIJA</t>
  </si>
  <si>
    <t>Optimus Lab d.o.o.</t>
  </si>
  <si>
    <t>71981294715</t>
  </si>
  <si>
    <t>ČAKOVEC</t>
  </si>
  <si>
    <t>telemach</t>
  </si>
  <si>
    <t>70133616033</t>
  </si>
  <si>
    <t>zagreb</t>
  </si>
  <si>
    <t>NARODNE NOVINE</t>
  </si>
  <si>
    <t>64546066176</t>
  </si>
  <si>
    <t>UREDSKI MATERIJAL I OSTALI MATERIJALNI RASHODI</t>
  </si>
  <si>
    <t>ČEMPRES USLUGE D.O.O.</t>
  </si>
  <si>
    <t>64100995499</t>
  </si>
  <si>
    <t>HEP OPSKRBA ZAGREB</t>
  </si>
  <si>
    <t>63073332379</t>
  </si>
  <si>
    <t>IGOMAT</t>
  </si>
  <si>
    <t>55662000497</t>
  </si>
  <si>
    <t>BREGANA</t>
  </si>
  <si>
    <t>BLUEMONT d.o.o.</t>
  </si>
  <si>
    <t>54895392358</t>
  </si>
  <si>
    <t>BIMUS</t>
  </si>
  <si>
    <t>54013697016</t>
  </si>
  <si>
    <t>ZAKUPNINE I NAJAMNINE</t>
  </si>
  <si>
    <t>VINDIJA</t>
  </si>
  <si>
    <t>44138062462</t>
  </si>
  <si>
    <t>VARAŽDIN</t>
  </si>
  <si>
    <t>LINK IT PROJEKT DRUŠTVO S OGRANIČENOM ODGOV. ZA USLUGE I TRGOVINU</t>
  </si>
  <si>
    <t>41893094973</t>
  </si>
  <si>
    <t>LEKENIK</t>
  </si>
  <si>
    <t>ŠKOLSKA KNJIGA</t>
  </si>
  <si>
    <t>38967655335</t>
  </si>
  <si>
    <t xml:space="preserve"> Zagreb</t>
  </si>
  <si>
    <t>ledo-plus D.O.O.</t>
  </si>
  <si>
    <t>3855900009403</t>
  </si>
  <si>
    <t>EKO-DERATIZACIJA D.O.O.</t>
  </si>
  <si>
    <t>38001831721</t>
  </si>
  <si>
    <t>HERCEGOVA TRGOVINA d.o.o.</t>
  </si>
  <si>
    <t>37927948281</t>
  </si>
  <si>
    <t>UREDSKA OPREMA I NAMJEŠTAJ</t>
  </si>
  <si>
    <t>STAKLO TEŠIJA</t>
  </si>
  <si>
    <t>26260883968</t>
  </si>
  <si>
    <t>ROTO DINAMIC d.o.o.</t>
  </si>
  <si>
    <t>24723122482</t>
  </si>
  <si>
    <t>Samobor</t>
  </si>
  <si>
    <t>Podravka grupa</t>
  </si>
  <si>
    <t>18928523252</t>
  </si>
  <si>
    <t>Koprivnica</t>
  </si>
  <si>
    <t>MATERIJAL I DIJELOVI ZA TEKUĆE I INVESTICIJSKO ODRŽAVANJE</t>
  </si>
  <si>
    <t>MTS</t>
  </si>
  <si>
    <t>12555479457</t>
  </si>
  <si>
    <t>RIGETA</t>
  </si>
  <si>
    <t>05050699714</t>
  </si>
  <si>
    <t>LOGON D.O.O</t>
  </si>
  <si>
    <t>04466015757</t>
  </si>
  <si>
    <t>LUDBREG</t>
  </si>
  <si>
    <t>DIMNJAČARSKA OBRTNIČKA ZADRUGA</t>
  </si>
  <si>
    <t>01254445043</t>
  </si>
  <si>
    <t>PLAĆE ZA REDOVAN RAD</t>
  </si>
  <si>
    <t>OSTALI RASHODI ZA ZAPOSLENE</t>
  </si>
  <si>
    <t>DOPRINOSI ZA ZDRAVSTVENO OSIGURANJE</t>
  </si>
  <si>
    <t>NAKNADE ZA PRIJEVOZ, ZA RAD NA TERENU I ODVOJENI ŽIVOT</t>
  </si>
  <si>
    <t>SITNI INVENTAR I AUTO GUME</t>
  </si>
  <si>
    <t>Sveukupno:</t>
  </si>
  <si>
    <t>PLAĆE ZA PREKOVREMENI RAD</t>
  </si>
  <si>
    <t>INTELEKTUALNE I OSOBNE USLUGE E-TEHNIČAR</t>
  </si>
  <si>
    <t>ŠKOLSKI ODBOR</t>
  </si>
  <si>
    <t>NAKNADA ZBOG NEZAPOŠLJAVANJA INVALIDNE OSOBE</t>
  </si>
  <si>
    <t>DNEVNICE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</si>
</sst>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6"/>
  <sheetViews>
    <sheetView tabSelected="1" topLeftCell="A67" zoomScaleNormal="100" workbookViewId="0">
      <selection activeCell="C79" sqref="C7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70</v>
      </c>
      <c r="E7" s="10">
        <v>3238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70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13</v>
      </c>
      <c r="D9" s="18">
        <v>136.18</v>
      </c>
      <c r="E9" s="10">
        <v>3239</v>
      </c>
      <c r="F9" s="9" t="s">
        <v>19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136.18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13</v>
      </c>
      <c r="D11" s="18">
        <v>378.63</v>
      </c>
      <c r="E11" s="10">
        <v>3234</v>
      </c>
      <c r="F11" s="9" t="s">
        <v>22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378.63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13</v>
      </c>
      <c r="D13" s="18">
        <v>741.38</v>
      </c>
      <c r="E13" s="10">
        <v>3234</v>
      </c>
      <c r="F13" s="9" t="s">
        <v>22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741.38</v>
      </c>
      <c r="E14" s="24"/>
      <c r="F14" s="26"/>
      <c r="G14" s="27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1823.75</v>
      </c>
      <c r="E15" s="10">
        <v>3237</v>
      </c>
      <c r="F15" s="9" t="s">
        <v>28</v>
      </c>
      <c r="G15" s="28" t="s">
        <v>15</v>
      </c>
    </row>
    <row r="16" spans="1:7" x14ac:dyDescent="0.25">
      <c r="A16" s="9"/>
      <c r="B16" s="14"/>
      <c r="C16" s="10"/>
      <c r="D16" s="18">
        <v>2850</v>
      </c>
      <c r="E16" s="10">
        <v>3239</v>
      </c>
      <c r="F16" s="9" t="s">
        <v>19</v>
      </c>
      <c r="G16" s="29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SUM(D15:D16)</f>
        <v>4673.75</v>
      </c>
      <c r="E17" s="24"/>
      <c r="F17" s="26"/>
      <c r="G17" s="27"/>
    </row>
    <row r="18" spans="1:7" x14ac:dyDescent="0.25">
      <c r="A18" s="9" t="s">
        <v>29</v>
      </c>
      <c r="B18" s="14" t="s">
        <v>30</v>
      </c>
      <c r="C18" s="10" t="s">
        <v>13</v>
      </c>
      <c r="D18" s="18">
        <v>34.380000000000003</v>
      </c>
      <c r="E18" s="10">
        <v>3231</v>
      </c>
      <c r="F18" s="9" t="s">
        <v>31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34.380000000000003</v>
      </c>
      <c r="E19" s="24"/>
      <c r="F19" s="26"/>
      <c r="G19" s="27"/>
    </row>
    <row r="20" spans="1:7" x14ac:dyDescent="0.25">
      <c r="A20" s="9" t="s">
        <v>32</v>
      </c>
      <c r="B20" s="14" t="s">
        <v>33</v>
      </c>
      <c r="C20" s="10" t="s">
        <v>27</v>
      </c>
      <c r="D20" s="18">
        <v>348</v>
      </c>
      <c r="E20" s="10">
        <v>3239</v>
      </c>
      <c r="F20" s="9" t="s">
        <v>19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348</v>
      </c>
      <c r="E21" s="24"/>
      <c r="F21" s="26"/>
      <c r="G21" s="27"/>
    </row>
    <row r="22" spans="1:7" x14ac:dyDescent="0.25">
      <c r="A22" s="9" t="s">
        <v>34</v>
      </c>
      <c r="B22" s="14" t="s">
        <v>35</v>
      </c>
      <c r="C22" s="10" t="s">
        <v>13</v>
      </c>
      <c r="D22" s="18">
        <v>4351.6099999999997</v>
      </c>
      <c r="E22" s="10">
        <v>3222</v>
      </c>
      <c r="F22" s="9" t="s">
        <v>36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4351.6099999999997</v>
      </c>
      <c r="E23" s="24"/>
      <c r="F23" s="26"/>
      <c r="G23" s="27"/>
    </row>
    <row r="24" spans="1:7" x14ac:dyDescent="0.25">
      <c r="A24" s="9" t="s">
        <v>37</v>
      </c>
      <c r="B24" s="14" t="s">
        <v>38</v>
      </c>
      <c r="C24" s="10" t="s">
        <v>13</v>
      </c>
      <c r="D24" s="18">
        <v>366.07</v>
      </c>
      <c r="E24" s="10">
        <v>3232</v>
      </c>
      <c r="F24" s="9" t="s">
        <v>39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366.07</v>
      </c>
      <c r="E25" s="24"/>
      <c r="F25" s="26"/>
      <c r="G25" s="27"/>
    </row>
    <row r="26" spans="1:7" x14ac:dyDescent="0.25">
      <c r="A26" s="9" t="s">
        <v>40</v>
      </c>
      <c r="B26" s="14" t="s">
        <v>41</v>
      </c>
      <c r="C26" s="10" t="s">
        <v>13</v>
      </c>
      <c r="D26" s="18">
        <v>4354.42</v>
      </c>
      <c r="E26" s="10">
        <v>3223</v>
      </c>
      <c r="F26" s="9" t="s">
        <v>42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4354.42</v>
      </c>
      <c r="E27" s="24"/>
      <c r="F27" s="26"/>
      <c r="G27" s="27"/>
    </row>
    <row r="28" spans="1:7" x14ac:dyDescent="0.25">
      <c r="A28" s="9" t="s">
        <v>43</v>
      </c>
      <c r="B28" s="14" t="s">
        <v>44</v>
      </c>
      <c r="C28" s="10" t="s">
        <v>45</v>
      </c>
      <c r="D28" s="18">
        <v>116.25</v>
      </c>
      <c r="E28" s="10">
        <v>3238</v>
      </c>
      <c r="F28" s="9" t="s">
        <v>14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116.25</v>
      </c>
      <c r="E29" s="24"/>
      <c r="F29" s="26"/>
      <c r="G29" s="27"/>
    </row>
    <row r="30" spans="1:7" x14ac:dyDescent="0.25">
      <c r="A30" s="9" t="s">
        <v>46</v>
      </c>
      <c r="B30" s="14" t="s">
        <v>47</v>
      </c>
      <c r="C30" s="10" t="s">
        <v>48</v>
      </c>
      <c r="D30" s="18">
        <v>22.06</v>
      </c>
      <c r="E30" s="10">
        <v>3231</v>
      </c>
      <c r="F30" s="9" t="s">
        <v>31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22.06</v>
      </c>
      <c r="E31" s="24"/>
      <c r="F31" s="26"/>
      <c r="G31" s="27"/>
    </row>
    <row r="32" spans="1:7" x14ac:dyDescent="0.25">
      <c r="A32" s="9" t="s">
        <v>49</v>
      </c>
      <c r="B32" s="14" t="s">
        <v>50</v>
      </c>
      <c r="C32" s="10" t="s">
        <v>13</v>
      </c>
      <c r="D32" s="18">
        <v>389.75</v>
      </c>
      <c r="E32" s="10">
        <v>3221</v>
      </c>
      <c r="F32" s="9" t="s">
        <v>51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389.75</v>
      </c>
      <c r="E33" s="24"/>
      <c r="F33" s="26"/>
      <c r="G33" s="27"/>
    </row>
    <row r="34" spans="1:7" x14ac:dyDescent="0.25">
      <c r="A34" s="9" t="s">
        <v>52</v>
      </c>
      <c r="B34" s="14" t="s">
        <v>53</v>
      </c>
      <c r="C34" s="10" t="s">
        <v>27</v>
      </c>
      <c r="D34" s="18">
        <v>300</v>
      </c>
      <c r="E34" s="10">
        <v>3232</v>
      </c>
      <c r="F34" s="9" t="s">
        <v>39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300</v>
      </c>
      <c r="E35" s="24"/>
      <c r="F35" s="26"/>
      <c r="G35" s="27"/>
    </row>
    <row r="36" spans="1:7" x14ac:dyDescent="0.25">
      <c r="A36" s="9" t="s">
        <v>54</v>
      </c>
      <c r="B36" s="14" t="s">
        <v>55</v>
      </c>
      <c r="C36" s="10" t="s">
        <v>13</v>
      </c>
      <c r="D36" s="18">
        <v>1385.46</v>
      </c>
      <c r="E36" s="10">
        <v>3223</v>
      </c>
      <c r="F36" s="9" t="s">
        <v>42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1385.46</v>
      </c>
      <c r="E37" s="24"/>
      <c r="F37" s="26"/>
      <c r="G37" s="27"/>
    </row>
    <row r="38" spans="1:7" x14ac:dyDescent="0.25">
      <c r="A38" s="9" t="s">
        <v>56</v>
      </c>
      <c r="B38" s="14" t="s">
        <v>57</v>
      </c>
      <c r="C38" s="10" t="s">
        <v>58</v>
      </c>
      <c r="D38" s="18">
        <v>601.39</v>
      </c>
      <c r="E38" s="10">
        <v>3222</v>
      </c>
      <c r="F38" s="9" t="s">
        <v>36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601.39</v>
      </c>
      <c r="E39" s="24"/>
      <c r="F39" s="26"/>
      <c r="G39" s="27"/>
    </row>
    <row r="40" spans="1:7" x14ac:dyDescent="0.25">
      <c r="A40" s="9" t="s">
        <v>59</v>
      </c>
      <c r="B40" s="14" t="s">
        <v>60</v>
      </c>
      <c r="C40" s="10" t="s">
        <v>27</v>
      </c>
      <c r="D40" s="18">
        <v>515</v>
      </c>
      <c r="E40" s="10">
        <v>3232</v>
      </c>
      <c r="F40" s="9" t="s">
        <v>39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515</v>
      </c>
      <c r="E41" s="24"/>
      <c r="F41" s="26"/>
      <c r="G41" s="27"/>
    </row>
    <row r="42" spans="1:7" x14ac:dyDescent="0.25">
      <c r="A42" s="9" t="s">
        <v>61</v>
      </c>
      <c r="B42" s="14" t="s">
        <v>62</v>
      </c>
      <c r="C42" s="10" t="s">
        <v>13</v>
      </c>
      <c r="D42" s="18">
        <v>365</v>
      </c>
      <c r="E42" s="10">
        <v>3235</v>
      </c>
      <c r="F42" s="9" t="s">
        <v>63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365</v>
      </c>
      <c r="E43" s="24"/>
      <c r="F43" s="26"/>
      <c r="G43" s="27"/>
    </row>
    <row r="44" spans="1:7" x14ac:dyDescent="0.25">
      <c r="A44" s="9" t="s">
        <v>64</v>
      </c>
      <c r="B44" s="14" t="s">
        <v>65</v>
      </c>
      <c r="C44" s="10" t="s">
        <v>66</v>
      </c>
      <c r="D44" s="18">
        <v>3623.93</v>
      </c>
      <c r="E44" s="10">
        <v>3222</v>
      </c>
      <c r="F44" s="9" t="s">
        <v>36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3623.93</v>
      </c>
      <c r="E45" s="24"/>
      <c r="F45" s="26"/>
      <c r="G45" s="27"/>
    </row>
    <row r="46" spans="1:7" x14ac:dyDescent="0.25">
      <c r="A46" s="9" t="s">
        <v>67</v>
      </c>
      <c r="B46" s="14" t="s">
        <v>68</v>
      </c>
      <c r="C46" s="10" t="s">
        <v>69</v>
      </c>
      <c r="D46" s="18">
        <v>2152.75</v>
      </c>
      <c r="E46" s="10">
        <v>3232</v>
      </c>
      <c r="F46" s="9" t="s">
        <v>39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2152.75</v>
      </c>
      <c r="E47" s="24"/>
      <c r="F47" s="26"/>
      <c r="G47" s="27"/>
    </row>
    <row r="48" spans="1:7" x14ac:dyDescent="0.25">
      <c r="A48" s="9" t="s">
        <v>70</v>
      </c>
      <c r="B48" s="14" t="s">
        <v>71</v>
      </c>
      <c r="C48" s="10" t="s">
        <v>72</v>
      </c>
      <c r="D48" s="18">
        <v>1016.2</v>
      </c>
      <c r="E48" s="10">
        <v>3221</v>
      </c>
      <c r="F48" s="9" t="s">
        <v>51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1016.2</v>
      </c>
      <c r="E49" s="24"/>
      <c r="F49" s="26"/>
      <c r="G49" s="27"/>
    </row>
    <row r="50" spans="1:7" x14ac:dyDescent="0.25">
      <c r="A50" s="9" t="s">
        <v>73</v>
      </c>
      <c r="B50" s="14" t="s">
        <v>74</v>
      </c>
      <c r="C50" s="10" t="s">
        <v>13</v>
      </c>
      <c r="D50" s="18">
        <v>22</v>
      </c>
      <c r="E50" s="10">
        <v>3222</v>
      </c>
      <c r="F50" s="9" t="s">
        <v>36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22</v>
      </c>
      <c r="E51" s="24"/>
      <c r="F51" s="26"/>
      <c r="G51" s="27"/>
    </row>
    <row r="52" spans="1:7" x14ac:dyDescent="0.25">
      <c r="A52" s="9" t="s">
        <v>75</v>
      </c>
      <c r="B52" s="14" t="s">
        <v>76</v>
      </c>
      <c r="C52" s="10" t="s">
        <v>13</v>
      </c>
      <c r="D52" s="18">
        <v>75</v>
      </c>
      <c r="E52" s="10">
        <v>3234</v>
      </c>
      <c r="F52" s="9" t="s">
        <v>22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75</v>
      </c>
      <c r="E53" s="24"/>
      <c r="F53" s="26"/>
      <c r="G53" s="27"/>
    </row>
    <row r="54" spans="1:7" x14ac:dyDescent="0.25">
      <c r="A54" s="9" t="s">
        <v>77</v>
      </c>
      <c r="B54" s="14" t="s">
        <v>78</v>
      </c>
      <c r="C54" s="10" t="s">
        <v>27</v>
      </c>
      <c r="D54" s="18">
        <v>2669.24</v>
      </c>
      <c r="E54" s="10">
        <v>4221</v>
      </c>
      <c r="F54" s="9" t="s">
        <v>79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2669.24</v>
      </c>
      <c r="E55" s="24"/>
      <c r="F55" s="26"/>
      <c r="G55" s="27"/>
    </row>
    <row r="56" spans="1:7" x14ac:dyDescent="0.25">
      <c r="A56" s="9" t="s">
        <v>80</v>
      </c>
      <c r="B56" s="14" t="s">
        <v>81</v>
      </c>
      <c r="C56" s="10" t="s">
        <v>13</v>
      </c>
      <c r="D56" s="18">
        <v>156.25</v>
      </c>
      <c r="E56" s="10">
        <v>3232</v>
      </c>
      <c r="F56" s="9" t="s">
        <v>39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156.25</v>
      </c>
      <c r="E57" s="24"/>
      <c r="F57" s="26"/>
      <c r="G57" s="27"/>
    </row>
    <row r="58" spans="1:7" x14ac:dyDescent="0.25">
      <c r="A58" s="9" t="s">
        <v>82</v>
      </c>
      <c r="B58" s="14" t="s">
        <v>83</v>
      </c>
      <c r="C58" s="10" t="s">
        <v>84</v>
      </c>
      <c r="D58" s="18">
        <v>1328.61</v>
      </c>
      <c r="E58" s="10">
        <v>3222</v>
      </c>
      <c r="F58" s="9" t="s">
        <v>36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1328.61</v>
      </c>
      <c r="E59" s="24"/>
      <c r="F59" s="26"/>
      <c r="G59" s="27"/>
    </row>
    <row r="60" spans="1:7" x14ac:dyDescent="0.25">
      <c r="A60" s="9" t="s">
        <v>85</v>
      </c>
      <c r="B60" s="14" t="s">
        <v>86</v>
      </c>
      <c r="C60" s="10" t="s">
        <v>87</v>
      </c>
      <c r="D60" s="18">
        <v>94.85</v>
      </c>
      <c r="E60" s="10">
        <v>3224</v>
      </c>
      <c r="F60" s="9" t="s">
        <v>88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94.85</v>
      </c>
      <c r="E61" s="24"/>
      <c r="F61" s="26"/>
      <c r="G61" s="27"/>
    </row>
    <row r="62" spans="1:7" x14ac:dyDescent="0.25">
      <c r="A62" s="9" t="s">
        <v>89</v>
      </c>
      <c r="B62" s="14" t="s">
        <v>90</v>
      </c>
      <c r="C62" s="10" t="s">
        <v>13</v>
      </c>
      <c r="D62" s="18">
        <v>49.77</v>
      </c>
      <c r="E62" s="10">
        <v>3238</v>
      </c>
      <c r="F62" s="9" t="s">
        <v>14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49.77</v>
      </c>
      <c r="E63" s="24"/>
      <c r="F63" s="26"/>
      <c r="G63" s="27"/>
    </row>
    <row r="64" spans="1:7" x14ac:dyDescent="0.25">
      <c r="A64" s="9" t="s">
        <v>91</v>
      </c>
      <c r="B64" s="14" t="s">
        <v>92</v>
      </c>
      <c r="C64" s="10" t="s">
        <v>13</v>
      </c>
      <c r="D64" s="18">
        <v>273.05</v>
      </c>
      <c r="E64" s="10">
        <v>3222</v>
      </c>
      <c r="F64" s="9" t="s">
        <v>36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273.05</v>
      </c>
      <c r="E65" s="24"/>
      <c r="F65" s="26"/>
      <c r="G65" s="27"/>
    </row>
    <row r="66" spans="1:7" x14ac:dyDescent="0.25">
      <c r="A66" s="9" t="s">
        <v>93</v>
      </c>
      <c r="B66" s="14" t="s">
        <v>94</v>
      </c>
      <c r="C66" s="10" t="s">
        <v>95</v>
      </c>
      <c r="D66" s="18">
        <v>16.59</v>
      </c>
      <c r="E66" s="10">
        <v>3238</v>
      </c>
      <c r="F66" s="9" t="s">
        <v>14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16.59</v>
      </c>
      <c r="E67" s="24"/>
      <c r="F67" s="26"/>
      <c r="G67" s="27"/>
    </row>
    <row r="68" spans="1:7" x14ac:dyDescent="0.25">
      <c r="A68" s="9" t="s">
        <v>96</v>
      </c>
      <c r="B68" s="14" t="s">
        <v>97</v>
      </c>
      <c r="C68" s="10" t="s">
        <v>13</v>
      </c>
      <c r="D68" s="18">
        <v>469.65</v>
      </c>
      <c r="E68" s="10">
        <v>3232</v>
      </c>
      <c r="F68" s="9" t="s">
        <v>39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469.65</v>
      </c>
      <c r="E69" s="24"/>
      <c r="F69" s="26"/>
      <c r="G69" s="27"/>
    </row>
    <row r="70" spans="1:7" x14ac:dyDescent="0.25">
      <c r="A70" s="9"/>
      <c r="B70" s="14"/>
      <c r="C70" s="10"/>
      <c r="D70" s="18">
        <v>126113.56</v>
      </c>
      <c r="E70" s="10">
        <v>3111</v>
      </c>
      <c r="F70" s="9" t="s">
        <v>98</v>
      </c>
      <c r="G70" s="28" t="s">
        <v>15</v>
      </c>
    </row>
    <row r="71" spans="1:7" x14ac:dyDescent="0.25">
      <c r="A71" s="9"/>
      <c r="B71" s="14"/>
      <c r="C71" s="10"/>
      <c r="D71" s="18">
        <v>1464.14</v>
      </c>
      <c r="E71" s="10">
        <v>31131</v>
      </c>
      <c r="F71" s="9" t="s">
        <v>104</v>
      </c>
      <c r="G71" s="29" t="s">
        <v>15</v>
      </c>
    </row>
    <row r="72" spans="1:7" x14ac:dyDescent="0.25">
      <c r="A72" s="9"/>
      <c r="B72" s="14"/>
      <c r="C72" s="10"/>
      <c r="D72" s="18">
        <v>220.72</v>
      </c>
      <c r="E72" s="10">
        <v>3121</v>
      </c>
      <c r="F72" s="9" t="s">
        <v>99</v>
      </c>
      <c r="G72" s="29" t="s">
        <v>15</v>
      </c>
    </row>
    <row r="73" spans="1:7" x14ac:dyDescent="0.25">
      <c r="A73" s="9"/>
      <c r="B73" s="14"/>
      <c r="C73" s="10"/>
      <c r="D73" s="18">
        <v>20521.16</v>
      </c>
      <c r="E73" s="10">
        <v>3132</v>
      </c>
      <c r="F73" s="9" t="s">
        <v>100</v>
      </c>
      <c r="G73" s="29" t="s">
        <v>15</v>
      </c>
    </row>
    <row r="74" spans="1:7" x14ac:dyDescent="0.25">
      <c r="A74" s="9"/>
      <c r="B74" s="14"/>
      <c r="C74" s="10"/>
      <c r="D74" s="18">
        <v>1800</v>
      </c>
      <c r="E74" s="10">
        <v>3211</v>
      </c>
      <c r="F74" s="9" t="s">
        <v>108</v>
      </c>
      <c r="G74" s="29" t="s">
        <v>15</v>
      </c>
    </row>
    <row r="75" spans="1:7" x14ac:dyDescent="0.25">
      <c r="A75" s="9"/>
      <c r="B75" s="14"/>
      <c r="C75" s="10"/>
      <c r="D75" s="18">
        <v>2781</v>
      </c>
      <c r="E75" s="10">
        <v>3212</v>
      </c>
      <c r="F75" s="9" t="s">
        <v>101</v>
      </c>
      <c r="G75" s="29" t="s">
        <v>15</v>
      </c>
    </row>
    <row r="76" spans="1:7" x14ac:dyDescent="0.25">
      <c r="A76" s="9"/>
      <c r="B76" s="14"/>
      <c r="C76" s="10"/>
      <c r="D76" s="18">
        <v>12.97</v>
      </c>
      <c r="E76" s="10">
        <v>3221</v>
      </c>
      <c r="F76" s="9" t="s">
        <v>51</v>
      </c>
      <c r="G76" s="29" t="s">
        <v>15</v>
      </c>
    </row>
    <row r="77" spans="1:7" x14ac:dyDescent="0.25">
      <c r="A77" s="9"/>
      <c r="B77" s="14"/>
      <c r="C77" s="10"/>
      <c r="D77" s="18">
        <v>89.48</v>
      </c>
      <c r="E77" s="10">
        <v>3221</v>
      </c>
      <c r="F77" s="9" t="s">
        <v>51</v>
      </c>
      <c r="G77" s="29" t="s">
        <v>15</v>
      </c>
    </row>
    <row r="78" spans="1:7" x14ac:dyDescent="0.25">
      <c r="A78" s="9"/>
      <c r="B78" s="14"/>
      <c r="C78" s="10"/>
      <c r="D78" s="18">
        <v>102.45</v>
      </c>
      <c r="E78" s="10">
        <v>3221</v>
      </c>
      <c r="F78" s="9" t="s">
        <v>51</v>
      </c>
      <c r="G78" s="29" t="s">
        <v>15</v>
      </c>
    </row>
    <row r="79" spans="1:7" x14ac:dyDescent="0.25">
      <c r="A79" s="9"/>
      <c r="B79" s="14"/>
      <c r="C79" s="10"/>
      <c r="D79" s="18">
        <v>4.79</v>
      </c>
      <c r="E79" s="10">
        <v>3222</v>
      </c>
      <c r="F79" s="9" t="s">
        <v>36</v>
      </c>
      <c r="G79" s="29" t="s">
        <v>15</v>
      </c>
    </row>
    <row r="80" spans="1:7" x14ac:dyDescent="0.25">
      <c r="A80" s="9"/>
      <c r="B80" s="14"/>
      <c r="C80" s="10"/>
      <c r="D80" s="18">
        <v>11.41</v>
      </c>
      <c r="E80" s="10">
        <v>3225</v>
      </c>
      <c r="F80" s="9" t="s">
        <v>102</v>
      </c>
      <c r="G80" s="29" t="s">
        <v>15</v>
      </c>
    </row>
    <row r="81" spans="1:7" x14ac:dyDescent="0.25">
      <c r="A81" s="9"/>
      <c r="B81" s="14"/>
      <c r="C81" s="10"/>
      <c r="D81" s="18">
        <v>5.3</v>
      </c>
      <c r="E81" s="10">
        <v>3231</v>
      </c>
      <c r="F81" s="9" t="s">
        <v>31</v>
      </c>
      <c r="G81" s="29" t="s">
        <v>15</v>
      </c>
    </row>
    <row r="82" spans="1:7" x14ac:dyDescent="0.25">
      <c r="A82" s="9"/>
      <c r="B82" s="14"/>
      <c r="C82" s="10"/>
      <c r="D82" s="18">
        <v>32.22</v>
      </c>
      <c r="E82" s="10">
        <v>3231</v>
      </c>
      <c r="F82" s="9" t="s">
        <v>31</v>
      </c>
      <c r="G82" s="29" t="s">
        <v>15</v>
      </c>
    </row>
    <row r="83" spans="1:7" x14ac:dyDescent="0.25">
      <c r="A83" s="9"/>
      <c r="B83" s="14"/>
      <c r="C83" s="10"/>
      <c r="D83" s="18">
        <v>37.520000000000003</v>
      </c>
      <c r="E83" s="10">
        <v>3231</v>
      </c>
      <c r="F83" s="9" t="s">
        <v>31</v>
      </c>
      <c r="G83" s="29" t="s">
        <v>15</v>
      </c>
    </row>
    <row r="84" spans="1:7" x14ac:dyDescent="0.25">
      <c r="A84" s="9"/>
      <c r="B84" s="14"/>
      <c r="C84" s="10"/>
      <c r="D84" s="18">
        <v>111.55</v>
      </c>
      <c r="E84" s="10">
        <v>3237</v>
      </c>
      <c r="F84" s="9" t="s">
        <v>105</v>
      </c>
      <c r="G84" s="29" t="s">
        <v>15</v>
      </c>
    </row>
    <row r="85" spans="1:7" x14ac:dyDescent="0.25">
      <c r="A85" s="9"/>
      <c r="B85" s="14"/>
      <c r="C85" s="10"/>
      <c r="D85" s="18">
        <v>566.16999999999996</v>
      </c>
      <c r="E85" s="10">
        <v>3291</v>
      </c>
      <c r="F85" s="9" t="s">
        <v>106</v>
      </c>
      <c r="G85" s="29" t="s">
        <v>15</v>
      </c>
    </row>
    <row r="86" spans="1:7" x14ac:dyDescent="0.25">
      <c r="A86" s="9"/>
      <c r="B86" s="14"/>
      <c r="C86" s="10"/>
      <c r="D86" s="18">
        <v>25</v>
      </c>
      <c r="E86" s="10">
        <v>3239</v>
      </c>
      <c r="F86" s="9" t="s">
        <v>19</v>
      </c>
      <c r="G86" s="29" t="s">
        <v>15</v>
      </c>
    </row>
    <row r="87" spans="1:7" x14ac:dyDescent="0.25">
      <c r="A87" s="9"/>
      <c r="B87" s="14"/>
      <c r="C87" s="10"/>
      <c r="D87" s="18">
        <v>388</v>
      </c>
      <c r="E87" s="10">
        <v>3295</v>
      </c>
      <c r="F87" s="9" t="s">
        <v>107</v>
      </c>
      <c r="G87" s="29" t="s">
        <v>15</v>
      </c>
    </row>
    <row r="88" spans="1:7" ht="15.75" thickBot="1" x14ac:dyDescent="0.3">
      <c r="A88" s="22" t="s">
        <v>16</v>
      </c>
      <c r="B88" s="23"/>
      <c r="C88" s="24"/>
      <c r="D88" s="25">
        <f>SUM(D70:D87)</f>
        <v>154287.44</v>
      </c>
      <c r="E88" s="24"/>
      <c r="F88" s="26"/>
      <c r="G88" s="29" t="s">
        <v>15</v>
      </c>
    </row>
    <row r="89" spans="1:7" ht="21" customHeight="1" thickBot="1" x14ac:dyDescent="0.3">
      <c r="A89" s="30" t="s">
        <v>103</v>
      </c>
      <c r="B89" s="31"/>
      <c r="C89" s="32"/>
      <c r="D89" s="33">
        <f>SUM(D8,D10,D12,D14,D17,D19,D21,D23,D25,D27,D29,D31,D33,D35,D37,D39,D41,D43,D45,D47,D49,D51,D53,D55,D57,D59,D61,D63,D65,D67,D69,D88)</f>
        <v>185384.66</v>
      </c>
      <c r="E89" s="32"/>
      <c r="F89" s="34"/>
      <c r="G89" s="27"/>
    </row>
    <row r="90" spans="1:7" ht="15.75" thickBot="1" x14ac:dyDescent="0.3">
      <c r="A90" s="9"/>
      <c r="B90" s="14"/>
      <c r="C90" s="10"/>
      <c r="D90" s="18"/>
      <c r="E90" s="10"/>
      <c r="F90" s="9"/>
      <c r="G90" s="35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Sanja Margetić</cp:lastModifiedBy>
  <dcterms:created xsi:type="dcterms:W3CDTF">2024-03-05T11:42:46Z</dcterms:created>
  <dcterms:modified xsi:type="dcterms:W3CDTF">2025-06-12T06:51:54Z</dcterms:modified>
</cp:coreProperties>
</file>