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3005"/>
  </bookViews>
  <sheets>
    <sheet name="JavnaObjav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26" i="1"/>
  <c r="D24" i="1"/>
  <c r="D22" i="1"/>
  <c r="D20" i="1"/>
  <c r="D18" i="1"/>
  <c r="D16" i="1"/>
  <c r="D14" i="1"/>
  <c r="D12" i="1"/>
  <c r="D10" i="1"/>
  <c r="D8" i="1"/>
  <c r="D34" i="1" l="1"/>
</calcChain>
</file>

<file path=xl/sharedStrings.xml><?xml version="1.0" encoding="utf-8"?>
<sst xmlns="http://schemas.openxmlformats.org/spreadsheetml/2006/main" count="85" uniqueCount="50">
  <si>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</si>
  <si>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</si>
  <si>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</si>
  <si>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</si>
  <si>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</si>
  <si>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</si>
  <si>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</si>
  <si>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</si>
  <si>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VLADIMIRA NAZORA_x000D_
JORDANOVAC 23_x000D_
ZAGREB_x000D_
Tel: +385(1)2321188   Fax: +385(1)2345090_x000D_
OIB: 46501469845_x000D_
Mail: ured@os-vnazora-zg.skole.hr_x000D_
IBAN: HR7423600001101347223</t>
  </si>
  <si>
    <t xml:space="preserve">Odgovorna Osoba: BRKIĆ IVICA_x000D_
     </t>
  </si>
  <si>
    <t>Isplata Sredstava Za Razdoblje: 01.08.2025 Do 31.08.2025</t>
  </si>
  <si>
    <t>ZAGREBAČKA BANKA</t>
  </si>
  <si>
    <t>92963223473</t>
  </si>
  <si>
    <t>ZAGREB</t>
  </si>
  <si>
    <t>OSTALE USLUGE</t>
  </si>
  <si>
    <t>OSNOVNA ŠKOLA VLADIMIRA NAZORA</t>
  </si>
  <si>
    <t>Ukupno:</t>
  </si>
  <si>
    <t>FINA</t>
  </si>
  <si>
    <t>85821130368</t>
  </si>
  <si>
    <t>ZAGREBAČKI HOLDING</t>
  </si>
  <si>
    <t>85584865987</t>
  </si>
  <si>
    <t>KOMUNALNE USLUGE</t>
  </si>
  <si>
    <t>Hrvatski telekom</t>
  </si>
  <si>
    <t>81793146560</t>
  </si>
  <si>
    <t>USLUGE TELEFONA, POŠTE I PRIJEVOZA</t>
  </si>
  <si>
    <t>Point</t>
  </si>
  <si>
    <t>80947211460</t>
  </si>
  <si>
    <t>Varaždin</t>
  </si>
  <si>
    <t>RAČUNALNE USLUGE</t>
  </si>
  <si>
    <t>Optimus Lab d.o.o.</t>
  </si>
  <si>
    <t>71981294715</t>
  </si>
  <si>
    <t>ČAKOVEC</t>
  </si>
  <si>
    <t>telemach</t>
  </si>
  <si>
    <t>70133616033</t>
  </si>
  <si>
    <t>zagreb</t>
  </si>
  <si>
    <t>MTS</t>
  </si>
  <si>
    <t>12555479457</t>
  </si>
  <si>
    <t>AKD-zaštita d.o.o.</t>
  </si>
  <si>
    <t>09253797076</t>
  </si>
  <si>
    <t>Zagreb</t>
  </si>
  <si>
    <t>LOGON D.O.O</t>
  </si>
  <si>
    <t>04466015757</t>
  </si>
  <si>
    <t>LUDBREG</t>
  </si>
  <si>
    <t>PLAĆE ZA REDOVAN RAD</t>
  </si>
  <si>
    <t>DOPRINOSI ZA ZDRAVSTVENO OSIGURANJE</t>
  </si>
  <si>
    <t>NAKNADE ZA PRIJEVOZ, ZA RAD NA TERENU I ODVOJENI ŽIVOT</t>
  </si>
  <si>
    <t>UREDSKI MATERIJAL I OSTALI MATERIJALNI RASHODI</t>
  </si>
  <si>
    <t>OSTALI NESPOMENUTI RASHODI POSLOVANJA</t>
  </si>
  <si>
    <t>Sveukupno:</t>
  </si>
  <si>
    <t>NAKNADA ZBOG NEZAPOŠLJAVANJA INVALIDNE OSOBE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</si>
</sst>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0"/>
  <sheetViews>
    <sheetView tabSelected="1" topLeftCell="A22" zoomScaleNormal="100" workbookViewId="0">
      <selection activeCell="C30" sqref="C3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100.92</v>
      </c>
      <c r="E7" s="10">
        <v>3239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100.92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2.91</v>
      </c>
      <c r="E9" s="10">
        <v>3239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2.91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13</v>
      </c>
      <c r="D11" s="18">
        <v>103.9</v>
      </c>
      <c r="E11" s="10">
        <v>3234</v>
      </c>
      <c r="F11" s="9" t="s">
        <v>21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103.9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13</v>
      </c>
      <c r="D13" s="18">
        <v>34.380000000000003</v>
      </c>
      <c r="E13" s="10">
        <v>3231</v>
      </c>
      <c r="F13" s="9" t="s">
        <v>24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34.380000000000003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62.5</v>
      </c>
      <c r="E15" s="10">
        <v>3238</v>
      </c>
      <c r="F15" s="9" t="s">
        <v>28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62.5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116.25</v>
      </c>
      <c r="E17" s="10">
        <v>3238</v>
      </c>
      <c r="F17" s="9" t="s">
        <v>28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116.25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39.42</v>
      </c>
      <c r="E19" s="10">
        <v>3231</v>
      </c>
      <c r="F19" s="9" t="s">
        <v>24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39.42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13</v>
      </c>
      <c r="D21" s="18">
        <v>16.59</v>
      </c>
      <c r="E21" s="10">
        <v>3238</v>
      </c>
      <c r="F21" s="9" t="s">
        <v>28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16.59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55</v>
      </c>
      <c r="E23" s="10">
        <v>3239</v>
      </c>
      <c r="F23" s="9" t="s">
        <v>14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55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33.18</v>
      </c>
      <c r="E25" s="10">
        <v>3238</v>
      </c>
      <c r="F25" s="9" t="s">
        <v>28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33.18</v>
      </c>
      <c r="E26" s="24"/>
      <c r="F26" s="26"/>
      <c r="G26" s="27"/>
    </row>
    <row r="27" spans="1:7" x14ac:dyDescent="0.25">
      <c r="A27" s="9"/>
      <c r="B27" s="14"/>
      <c r="C27" s="10"/>
      <c r="D27" s="18">
        <v>122408.86</v>
      </c>
      <c r="E27" s="10">
        <v>3111</v>
      </c>
      <c r="F27" s="9" t="s">
        <v>43</v>
      </c>
      <c r="G27" s="28" t="s">
        <v>15</v>
      </c>
    </row>
    <row r="28" spans="1:7" x14ac:dyDescent="0.25">
      <c r="A28" s="9"/>
      <c r="B28" s="14"/>
      <c r="C28" s="10"/>
      <c r="D28" s="18">
        <v>19980.97</v>
      </c>
      <c r="E28" s="10">
        <v>3132</v>
      </c>
      <c r="F28" s="9" t="s">
        <v>44</v>
      </c>
      <c r="G28" s="29" t="s">
        <v>15</v>
      </c>
    </row>
    <row r="29" spans="1:7" x14ac:dyDescent="0.25">
      <c r="A29" s="9"/>
      <c r="B29" s="14"/>
      <c r="C29" s="10"/>
      <c r="D29" s="18">
        <v>192.45</v>
      </c>
      <c r="E29" s="10">
        <v>3212</v>
      </c>
      <c r="F29" s="9" t="s">
        <v>45</v>
      </c>
      <c r="G29" s="29" t="s">
        <v>15</v>
      </c>
    </row>
    <row r="30" spans="1:7" x14ac:dyDescent="0.25">
      <c r="A30" s="9"/>
      <c r="B30" s="14"/>
      <c r="C30" s="10"/>
      <c r="D30" s="18">
        <v>101.48</v>
      </c>
      <c r="E30" s="10">
        <v>3221</v>
      </c>
      <c r="F30" s="9" t="s">
        <v>46</v>
      </c>
      <c r="G30" s="29" t="s">
        <v>15</v>
      </c>
    </row>
    <row r="31" spans="1:7" x14ac:dyDescent="0.25">
      <c r="A31" s="9"/>
      <c r="B31" s="14"/>
      <c r="C31" s="10"/>
      <c r="D31" s="18">
        <v>388</v>
      </c>
      <c r="E31" s="10">
        <v>3295</v>
      </c>
      <c r="F31" s="9" t="s">
        <v>49</v>
      </c>
      <c r="G31" s="29" t="s">
        <v>15</v>
      </c>
    </row>
    <row r="32" spans="1:7" x14ac:dyDescent="0.25">
      <c r="A32" s="9"/>
      <c r="B32" s="14"/>
      <c r="C32" s="10"/>
      <c r="D32" s="18">
        <v>44</v>
      </c>
      <c r="E32" s="10">
        <v>3299</v>
      </c>
      <c r="F32" s="9" t="s">
        <v>47</v>
      </c>
      <c r="G32" s="29" t="s">
        <v>15</v>
      </c>
    </row>
    <row r="33" spans="1:7" ht="21" customHeight="1" thickBot="1" x14ac:dyDescent="0.3">
      <c r="A33" s="22" t="s">
        <v>16</v>
      </c>
      <c r="B33" s="23"/>
      <c r="C33" s="24"/>
      <c r="D33" s="25">
        <f>SUM(D27:D32)</f>
        <v>143115.76000000004</v>
      </c>
      <c r="E33" s="24"/>
      <c r="F33" s="26"/>
      <c r="G33" s="27"/>
    </row>
    <row r="34" spans="1:7" ht="15.75" thickBot="1" x14ac:dyDescent="0.3">
      <c r="A34" s="30" t="s">
        <v>48</v>
      </c>
      <c r="B34" s="31"/>
      <c r="C34" s="32"/>
      <c r="D34" s="33">
        <f>SUM(D8,D10,D12,D14,D16,D18,D20,D22,D24,D26,D33)</f>
        <v>143680.81000000003</v>
      </c>
      <c r="E34" s="32"/>
      <c r="F34" s="34"/>
      <c r="G34" s="35"/>
    </row>
    <row r="35" spans="1:7" x14ac:dyDescent="0.25">
      <c r="A35" s="9"/>
      <c r="B35" s="14"/>
      <c r="C35" s="10"/>
      <c r="D35" s="18"/>
      <c r="E35" s="10"/>
      <c r="F35" s="9"/>
    </row>
    <row r="36" spans="1:7" x14ac:dyDescent="0.25">
      <c r="A36" s="9"/>
      <c r="B36" s="14"/>
      <c r="C36" s="10"/>
      <c r="D36" s="18"/>
      <c r="E36" s="10"/>
      <c r="F36" s="9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Sanja Margetić</cp:lastModifiedBy>
  <dcterms:created xsi:type="dcterms:W3CDTF">2024-03-05T11:42:46Z</dcterms:created>
  <dcterms:modified xsi:type="dcterms:W3CDTF">2025-09-12T08:39:00Z</dcterms:modified>
</cp:coreProperties>
</file>