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<sst xmlns="http://schemas.openxmlformats.org/spreadsheetml/2006/main" count="257" uniqueCount="125">
  <si>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</si>
  <si>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</si>
  <si>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</si>
  <si>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</si>
  <si>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</si>
  <si>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</si>
  <si>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</si>
  <si>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</si>
  <si>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</si>
  <si>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</si>
  <si>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01.02.2026 Do 28.02.2026</t>
  </si>
  <si>
    <t>ZAGREBAČKA BANKA</t>
  </si>
  <si>
    <t>92963223473</t>
  </si>
  <si>
    <t>ZAGREB</t>
  </si>
  <si>
    <t>OSTALE USLUGE</t>
  </si>
  <si>
    <t>OSNOVNA ŠKOLA VLADIMIRA NAZORA</t>
  </si>
  <si>
    <t>Ukupno:</t>
  </si>
  <si>
    <t>HP-Hrvatska pošta d.d.</t>
  </si>
  <si>
    <t>87311810356</t>
  </si>
  <si>
    <t>Velika Gorica</t>
  </si>
  <si>
    <t>USLUGE TELEFONA, POŠTE I PRIJEVOZA</t>
  </si>
  <si>
    <t>ZAMISLI I IDEJE j.d.o.o.</t>
  </si>
  <si>
    <t>86115250414</t>
  </si>
  <si>
    <t>10360 Vuger Selo</t>
  </si>
  <si>
    <t>UREDSKI MATERIJAL I OSTALI MATERIJALNI RASHODI</t>
  </si>
  <si>
    <t>FINA</t>
  </si>
  <si>
    <t>85821130368</t>
  </si>
  <si>
    <t>ZAGREBAČKI HOLDING</t>
  </si>
  <si>
    <t>85584865987</t>
  </si>
  <si>
    <t>KOMUNALNE USLUGE</t>
  </si>
  <si>
    <t>MET Croatia Energy Trade d.o.o.</t>
  </si>
  <si>
    <t>85106651596</t>
  </si>
  <si>
    <t>Zagreb</t>
  </si>
  <si>
    <t>ENERGIJA</t>
  </si>
  <si>
    <t>GALOP-PRIJEVOZ d.o.o.</t>
  </si>
  <si>
    <t>85007697972</t>
  </si>
  <si>
    <t>10431 Sveta Nedelja</t>
  </si>
  <si>
    <t>VODOOPSKRBA I ODVODNJA</t>
  </si>
  <si>
    <t>83416546499</t>
  </si>
  <si>
    <t>Hrvatski telekom</t>
  </si>
  <si>
    <t>81793146560</t>
  </si>
  <si>
    <t>Point</t>
  </si>
  <si>
    <t>80947211460</t>
  </si>
  <si>
    <t>Varaždin</t>
  </si>
  <si>
    <t>RAČUNALNE USLUGE</t>
  </si>
  <si>
    <t>KLARA</t>
  </si>
  <si>
    <t>76842508189</t>
  </si>
  <si>
    <t>MATERIJAL I SIROVINE</t>
  </si>
  <si>
    <t>BANKARSKE USLUGE I USLUGE PLATNOG PROMETA</t>
  </si>
  <si>
    <t>AQUA NATURA d.o.o.</t>
  </si>
  <si>
    <t>76238467913</t>
  </si>
  <si>
    <t>ZAKUPNINE I NAJAMNINE</t>
  </si>
  <si>
    <t>Optimus Lab d.o.o.</t>
  </si>
  <si>
    <t>71981294715</t>
  </si>
  <si>
    <t>ČAKOVEC</t>
  </si>
  <si>
    <t>telemach</t>
  </si>
  <si>
    <t>70133616033</t>
  </si>
  <si>
    <t>zagreb</t>
  </si>
  <si>
    <t>Dom zdravlja Zagreb-Zapad</t>
  </si>
  <si>
    <t>66896155710</t>
  </si>
  <si>
    <t>ZDRAVSTVENE I VETERINARSKE USLUGE</t>
  </si>
  <si>
    <t>HEP OPSKRBA ZAGREB</t>
  </si>
  <si>
    <t>63073332379</t>
  </si>
  <si>
    <t>NAMA</t>
  </si>
  <si>
    <t>62708258549</t>
  </si>
  <si>
    <t xml:space="preserve"> Zagreb</t>
  </si>
  <si>
    <t>SITNI INVENTAR I AUTO GUME</t>
  </si>
  <si>
    <t>GRAD URED ZA PROST.UREĐEN</t>
  </si>
  <si>
    <t>61817894937</t>
  </si>
  <si>
    <t xml:space="preserve"> Zagreb,</t>
  </si>
  <si>
    <t>EURO ROSA IP d.o.o.</t>
  </si>
  <si>
    <t>58421021869</t>
  </si>
  <si>
    <t>10000 Zagreb</t>
  </si>
  <si>
    <t>MATERIJAL I DIJELOVI ZA TEKUĆE I INVESTICIJSKO ODRŽAVANJE</t>
  </si>
  <si>
    <t>ZUBA</t>
  </si>
  <si>
    <t>57248877375</t>
  </si>
  <si>
    <t>Ulica kaktusa 70</t>
  </si>
  <si>
    <t>IGOMAT</t>
  </si>
  <si>
    <t>55662000497</t>
  </si>
  <si>
    <t>BREGANA</t>
  </si>
  <si>
    <t>BIMUS</t>
  </si>
  <si>
    <t>54013697016</t>
  </si>
  <si>
    <t>ELEKTRO PLANET d.o.o.</t>
  </si>
  <si>
    <t>53114668914</t>
  </si>
  <si>
    <t>SAVA OSIGURANJE d.d. Podružnica hrvatska</t>
  </si>
  <si>
    <t>45237012600</t>
  </si>
  <si>
    <t>PREMIJE OSIGURANJA</t>
  </si>
  <si>
    <t>VINDIJA</t>
  </si>
  <si>
    <t>44138062462</t>
  </si>
  <si>
    <t>VARAŽDIN</t>
  </si>
  <si>
    <t>Imaš Uniqatno j.d.o.o.</t>
  </si>
  <si>
    <t>41287811938</t>
  </si>
  <si>
    <t>Cvjećarna "Iris"</t>
  </si>
  <si>
    <t>37661716065</t>
  </si>
  <si>
    <t>OSTALI NESPOMENUTI RASHODI POSLOVANJA</t>
  </si>
  <si>
    <t>Nastavni zavod za javno zdravstvo</t>
  </si>
  <si>
    <t>33392005961</t>
  </si>
  <si>
    <t>ROTO DINAMIC d.o.o.</t>
  </si>
  <si>
    <t>24723122482</t>
  </si>
  <si>
    <t>Samobor</t>
  </si>
  <si>
    <t>e-sustavi</t>
  </si>
  <si>
    <t>23773266371</t>
  </si>
  <si>
    <t>Podravka grupa</t>
  </si>
  <si>
    <t>18928523252</t>
  </si>
  <si>
    <t>Koprivnica</t>
  </si>
  <si>
    <t>AKD-zaštita d.o.o.</t>
  </si>
  <si>
    <t>09253797076</t>
  </si>
  <si>
    <t>ledo-plus D.O.O.</t>
  </si>
  <si>
    <t>07179054100</t>
  </si>
  <si>
    <t>RIGETA</t>
  </si>
  <si>
    <t>05050699714</t>
  </si>
  <si>
    <t>LOGON D.O.O</t>
  </si>
  <si>
    <t>04466015757</t>
  </si>
  <si>
    <t>LUDBREG</t>
  </si>
  <si>
    <t>ŽELJEZARIJA SVIJET VIJAKA</t>
  </si>
  <si>
    <t>01282394765</t>
  </si>
  <si>
    <t>PLAĆE ZA REDOVAN RAD</t>
  </si>
  <si>
    <t>PLAĆE ZA PREKOVREMENI RAD</t>
  </si>
  <si>
    <t>DOPRINOSI ZA ZDRAVSTVENO OSIGURANJE</t>
  </si>
  <si>
    <t>SLUŽBENA PUTOVANJA</t>
  </si>
  <si>
    <t>NAKNADE ZA PRIJEVOZ, ZA RAD NA TERENU I ODVOJENI ŽIVOT</t>
  </si>
  <si>
    <t>Sveukupno:</t>
  </si>
  <si>
    <t>NAKNADA ZBOG NEZAPOŠLJAVANJA INVALIDNE OSOBE</t>
  </si>
  <si>
    <t>POVRAT U PRORAČUN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</si>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</sst>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76" zoomScaleNormal="100" workbookViewId="0">
      <selection activeCell="A87" sqref="A87:XFD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101.87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101.87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10.3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10.3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53</v>
      </c>
      <c r="E11" s="10">
        <v>3221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1.66</v>
      </c>
      <c r="E13" s="10">
        <v>3239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461.59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461.59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8125.31</v>
      </c>
      <c r="E17" s="10">
        <v>3223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8125.31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370</v>
      </c>
      <c r="E19" s="10">
        <v>3231</v>
      </c>
      <c r="F19" s="9" t="s">
        <v>20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370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155.97</v>
      </c>
      <c r="E21" s="10">
        <v>3234</v>
      </c>
      <c r="F21" s="9" t="s">
        <v>29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155.97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34.380000000000003</v>
      </c>
      <c r="E23" s="10">
        <v>3231</v>
      </c>
      <c r="F23" s="9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34.380000000000003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62.5</v>
      </c>
      <c r="E25" s="10">
        <v>3238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62.5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13</v>
      </c>
      <c r="D27" s="18">
        <v>3331.44</v>
      </c>
      <c r="E27" s="10">
        <v>3222</v>
      </c>
      <c r="F27" s="9" t="s">
        <v>47</v>
      </c>
      <c r="G27" s="28" t="s">
        <v>15</v>
      </c>
    </row>
    <row r="28" spans="1:7" x14ac:dyDescent="0.25">
      <c r="A28" s="9"/>
      <c r="B28" s="14"/>
      <c r="C28" s="10"/>
      <c r="D28" s="18">
        <v>44.23</v>
      </c>
      <c r="E28" s="10">
        <v>3431</v>
      </c>
      <c r="F28" s="9" t="s">
        <v>48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3375.67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32</v>
      </c>
      <c r="D30" s="18">
        <v>16.43</v>
      </c>
      <c r="E30" s="10">
        <v>3235</v>
      </c>
      <c r="F30" s="9" t="s">
        <v>51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16.43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116.25</v>
      </c>
      <c r="E32" s="10">
        <v>3238</v>
      </c>
      <c r="F32" s="9" t="s">
        <v>44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116.25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38.94</v>
      </c>
      <c r="E34" s="10">
        <v>3231</v>
      </c>
      <c r="F34" s="9" t="s">
        <v>20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38.94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32</v>
      </c>
      <c r="D36" s="18">
        <v>60</v>
      </c>
      <c r="E36" s="10">
        <v>3236</v>
      </c>
      <c r="F36" s="9" t="s">
        <v>60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60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13</v>
      </c>
      <c r="D38" s="18">
        <v>1662.05</v>
      </c>
      <c r="E38" s="10">
        <v>3223</v>
      </c>
      <c r="F38" s="9" t="s">
        <v>33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1662.05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55.38</v>
      </c>
      <c r="E40" s="10">
        <v>3225</v>
      </c>
      <c r="F40" s="9" t="s">
        <v>66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55.38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84.94</v>
      </c>
      <c r="E42" s="10">
        <v>3234</v>
      </c>
      <c r="F42" s="9" t="s">
        <v>29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84.94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471.26</v>
      </c>
      <c r="E44" s="10">
        <v>3224</v>
      </c>
      <c r="F44" s="9" t="s">
        <v>73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471.26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76</v>
      </c>
      <c r="D46" s="18">
        <v>156.25</v>
      </c>
      <c r="E46" s="10">
        <v>3224</v>
      </c>
      <c r="F46" s="9" t="s">
        <v>73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156.25</v>
      </c>
      <c r="E47" s="24"/>
      <c r="F47" s="26"/>
      <c r="G47" s="27"/>
    </row>
    <row r="48" spans="1:7" x14ac:dyDescent="0.25">
      <c r="A48" s="9" t="s">
        <v>77</v>
      </c>
      <c r="B48" s="14" t="s">
        <v>78</v>
      </c>
      <c r="C48" s="10" t="s">
        <v>79</v>
      </c>
      <c r="D48" s="18">
        <v>998.08</v>
      </c>
      <c r="E48" s="10">
        <v>3222</v>
      </c>
      <c r="F48" s="9" t="s">
        <v>47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998.08</v>
      </c>
      <c r="E49" s="24"/>
      <c r="F49" s="26"/>
      <c r="G49" s="27"/>
    </row>
    <row r="50" spans="1:7" x14ac:dyDescent="0.25">
      <c r="A50" s="9" t="s">
        <v>80</v>
      </c>
      <c r="B50" s="14" t="s">
        <v>81</v>
      </c>
      <c r="C50" s="10" t="s">
        <v>13</v>
      </c>
      <c r="D50" s="18">
        <v>268.5</v>
      </c>
      <c r="E50" s="10">
        <v>3221</v>
      </c>
      <c r="F50" s="9" t="s">
        <v>24</v>
      </c>
      <c r="G50" s="28" t="s">
        <v>15</v>
      </c>
    </row>
    <row r="51" spans="1:7" x14ac:dyDescent="0.25">
      <c r="A51" s="9"/>
      <c r="B51" s="14"/>
      <c r="C51" s="10"/>
      <c r="D51" s="18">
        <v>255</v>
      </c>
      <c r="E51" s="10">
        <v>3235</v>
      </c>
      <c r="F51" s="9" t="s">
        <v>51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523.5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32</v>
      </c>
      <c r="D53" s="18">
        <v>192.5</v>
      </c>
      <c r="E53" s="10">
        <v>3224</v>
      </c>
      <c r="F53" s="9" t="s">
        <v>73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192.5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32</v>
      </c>
      <c r="D55" s="18">
        <v>3155.89</v>
      </c>
      <c r="E55" s="10">
        <v>3292</v>
      </c>
      <c r="F55" s="9" t="s">
        <v>86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3155.89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89</v>
      </c>
      <c r="D57" s="18">
        <v>2357.65</v>
      </c>
      <c r="E57" s="10">
        <v>3222</v>
      </c>
      <c r="F57" s="9" t="s">
        <v>47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2357.65</v>
      </c>
      <c r="E58" s="24"/>
      <c r="F58" s="26"/>
      <c r="G58" s="27"/>
    </row>
    <row r="59" spans="1:7" x14ac:dyDescent="0.25">
      <c r="A59" s="9" t="s">
        <v>90</v>
      </c>
      <c r="B59" s="14" t="s">
        <v>91</v>
      </c>
      <c r="C59" s="10" t="s">
        <v>32</v>
      </c>
      <c r="D59" s="18">
        <v>169.74</v>
      </c>
      <c r="E59" s="10">
        <v>3239</v>
      </c>
      <c r="F59" s="9" t="s">
        <v>14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169.74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72</v>
      </c>
      <c r="D61" s="18">
        <v>20</v>
      </c>
      <c r="E61" s="10">
        <v>3299</v>
      </c>
      <c r="F61" s="9" t="s">
        <v>94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20</v>
      </c>
      <c r="E62" s="24"/>
      <c r="F62" s="26"/>
      <c r="G62" s="27"/>
    </row>
    <row r="63" spans="1:7" x14ac:dyDescent="0.25">
      <c r="A63" s="9" t="s">
        <v>95</v>
      </c>
      <c r="B63" s="14" t="s">
        <v>96</v>
      </c>
      <c r="C63" s="10" t="s">
        <v>32</v>
      </c>
      <c r="D63" s="18">
        <v>62.5</v>
      </c>
      <c r="E63" s="10">
        <v>3236</v>
      </c>
      <c r="F63" s="9" t="s">
        <v>60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62.5</v>
      </c>
      <c r="E64" s="24"/>
      <c r="F64" s="26"/>
      <c r="G64" s="27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2327.9899999999998</v>
      </c>
      <c r="E65" s="10">
        <v>3222</v>
      </c>
      <c r="F65" s="9" t="s">
        <v>47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2327.9899999999998</v>
      </c>
      <c r="E66" s="24"/>
      <c r="F66" s="26"/>
      <c r="G66" s="27"/>
    </row>
    <row r="67" spans="1:7" x14ac:dyDescent="0.25">
      <c r="A67" s="9" t="s">
        <v>100</v>
      </c>
      <c r="B67" s="14" t="s">
        <v>101</v>
      </c>
      <c r="C67" s="10" t="s">
        <v>13</v>
      </c>
      <c r="D67" s="18">
        <v>165.9</v>
      </c>
      <c r="E67" s="10">
        <v>3238</v>
      </c>
      <c r="F67" s="9" t="s">
        <v>44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165.9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104</v>
      </c>
      <c r="D69" s="18">
        <v>187.05</v>
      </c>
      <c r="E69" s="10">
        <v>3224</v>
      </c>
      <c r="F69" s="9" t="s">
        <v>73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187.05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32</v>
      </c>
      <c r="D71" s="18">
        <v>55</v>
      </c>
      <c r="E71" s="10">
        <v>3239</v>
      </c>
      <c r="F71" s="9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55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13</v>
      </c>
      <c r="D73" s="18">
        <v>239.27</v>
      </c>
      <c r="E73" s="10">
        <v>3222</v>
      </c>
      <c r="F73" s="9" t="s">
        <v>47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239.27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13</v>
      </c>
      <c r="D75" s="18">
        <v>755.68</v>
      </c>
      <c r="E75" s="10">
        <v>3222</v>
      </c>
      <c r="F75" s="9" t="s">
        <v>47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755.68</v>
      </c>
      <c r="E76" s="24"/>
      <c r="F76" s="26"/>
      <c r="G76" s="27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16.59</v>
      </c>
      <c r="E77" s="10">
        <v>3238</v>
      </c>
      <c r="F77" s="9" t="s">
        <v>44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16.59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13</v>
      </c>
      <c r="D79" s="18">
        <v>341.8</v>
      </c>
      <c r="E79" s="10">
        <v>3224</v>
      </c>
      <c r="F79" s="9" t="s">
        <v>73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341.8</v>
      </c>
      <c r="E80" s="24"/>
      <c r="F80" s="26"/>
      <c r="G80" s="27"/>
    </row>
    <row r="81" spans="1:7" x14ac:dyDescent="0.25">
      <c r="A81" s="9"/>
      <c r="B81" s="14"/>
      <c r="C81" s="10"/>
      <c r="D81" s="18">
        <v>123038.33</v>
      </c>
      <c r="E81" s="10">
        <v>3111</v>
      </c>
      <c r="F81" s="9" t="s">
        <v>116</v>
      </c>
      <c r="G81" s="28" t="s">
        <v>15</v>
      </c>
    </row>
    <row r="82" spans="1:7" x14ac:dyDescent="0.25">
      <c r="A82" s="9"/>
      <c r="B82" s="14"/>
      <c r="C82" s="10"/>
      <c r="D82" s="18">
        <v>4234.68</v>
      </c>
      <c r="E82" s="10">
        <v>3113</v>
      </c>
      <c r="F82" s="9" t="s">
        <v>117</v>
      </c>
      <c r="G82" s="29" t="s">
        <v>15</v>
      </c>
    </row>
    <row r="83" spans="1:7" x14ac:dyDescent="0.25">
      <c r="A83" s="9"/>
      <c r="B83" s="14"/>
      <c r="C83" s="10"/>
      <c r="D83" s="18">
        <v>662.16</v>
      </c>
      <c r="E83" s="10">
        <v>3121</v>
      </c>
      <c r="F83" s="9" t="s">
        <v>124</v>
      </c>
      <c r="G83" s="29" t="s">
        <v>15</v>
      </c>
    </row>
    <row r="84" spans="1:7" x14ac:dyDescent="0.25">
      <c r="A84" s="9"/>
      <c r="B84" s="14"/>
      <c r="C84" s="10"/>
      <c r="D84" s="18">
        <v>21000.080000000002</v>
      </c>
      <c r="E84" s="10">
        <v>3132</v>
      </c>
      <c r="F84" s="9" t="s">
        <v>118</v>
      </c>
      <c r="G84" s="29" t="s">
        <v>15</v>
      </c>
    </row>
    <row r="85" spans="1:7" x14ac:dyDescent="0.25">
      <c r="A85" s="9"/>
      <c r="B85" s="14"/>
      <c r="C85" s="10"/>
      <c r="D85" s="18">
        <v>390</v>
      </c>
      <c r="E85" s="10">
        <v>3211</v>
      </c>
      <c r="F85" s="9" t="s">
        <v>119</v>
      </c>
      <c r="G85" s="29" t="s">
        <v>15</v>
      </c>
    </row>
    <row r="86" spans="1:7" x14ac:dyDescent="0.25">
      <c r="A86" s="9"/>
      <c r="B86" s="14"/>
      <c r="C86" s="10"/>
      <c r="D86" s="18">
        <v>2609.92</v>
      </c>
      <c r="E86" s="10">
        <v>3212</v>
      </c>
      <c r="F86" s="9" t="s">
        <v>120</v>
      </c>
      <c r="G86" s="29" t="s">
        <v>15</v>
      </c>
    </row>
    <row r="87" spans="1:7" x14ac:dyDescent="0.25">
      <c r="A87" s="9"/>
      <c r="B87" s="14"/>
      <c r="C87" s="10"/>
      <c r="D87" s="18">
        <v>46.55</v>
      </c>
      <c r="E87" s="10">
        <v>3221</v>
      </c>
      <c r="F87" s="9" t="s">
        <v>24</v>
      </c>
      <c r="G87" s="29" t="s">
        <v>15</v>
      </c>
    </row>
    <row r="88" spans="1:7" x14ac:dyDescent="0.25">
      <c r="A88" s="9"/>
      <c r="B88" s="14"/>
      <c r="C88" s="10"/>
      <c r="D88" s="18">
        <v>9.17</v>
      </c>
      <c r="E88" s="10">
        <v>3222</v>
      </c>
      <c r="F88" s="9" t="s">
        <v>47</v>
      </c>
      <c r="G88" s="29" t="s">
        <v>15</v>
      </c>
    </row>
    <row r="89" spans="1:7" x14ac:dyDescent="0.25">
      <c r="A89" s="9"/>
      <c r="B89" s="14"/>
      <c r="C89" s="10"/>
      <c r="D89" s="18">
        <v>11.41</v>
      </c>
      <c r="E89" s="10">
        <v>3225</v>
      </c>
      <c r="F89" s="9" t="s">
        <v>66</v>
      </c>
      <c r="G89" s="29" t="s">
        <v>15</v>
      </c>
    </row>
    <row r="90" spans="1:7" x14ac:dyDescent="0.25">
      <c r="A90" s="9"/>
      <c r="B90" s="14"/>
      <c r="C90" s="10"/>
      <c r="D90" s="18">
        <v>420</v>
      </c>
      <c r="E90" s="10">
        <v>3295</v>
      </c>
      <c r="F90" s="9" t="s">
        <v>122</v>
      </c>
      <c r="G90" s="29" t="s">
        <v>15</v>
      </c>
    </row>
    <row r="91" spans="1:7" x14ac:dyDescent="0.25">
      <c r="A91" s="9"/>
      <c r="B91" s="14"/>
      <c r="C91" s="10"/>
      <c r="D91" s="18">
        <v>13.15</v>
      </c>
      <c r="E91" s="10">
        <v>3299</v>
      </c>
      <c r="F91" s="9" t="s">
        <v>94</v>
      </c>
      <c r="G91" s="29" t="s">
        <v>15</v>
      </c>
    </row>
    <row r="92" spans="1:7" x14ac:dyDescent="0.25">
      <c r="A92" s="9"/>
      <c r="B92" s="14"/>
      <c r="C92" s="10"/>
      <c r="D92" s="18">
        <v>19562.77</v>
      </c>
      <c r="E92" s="10">
        <v>2761</v>
      </c>
      <c r="F92" s="9" t="s">
        <v>123</v>
      </c>
      <c r="G92" s="29" t="s">
        <v>15</v>
      </c>
    </row>
    <row r="93" spans="1:7" ht="21" customHeight="1" thickBot="1" x14ac:dyDescent="0.3">
      <c r="A93" s="22" t="s">
        <v>16</v>
      </c>
      <c r="B93" s="23"/>
      <c r="C93" s="24"/>
      <c r="D93" s="25">
        <f>SUM(D81:D92)</f>
        <v>171998.22</v>
      </c>
      <c r="E93" s="24"/>
      <c r="F93" s="26"/>
      <c r="G93" s="27"/>
    </row>
    <row r="94" spans="1:7" ht="15.75" thickBot="1" x14ac:dyDescent="0.3">
      <c r="A94" s="30" t="s">
        <v>121</v>
      </c>
      <c r="B94" s="31"/>
      <c r="C94" s="32"/>
      <c r="D94" s="33">
        <f>SUM(D8,D10,D12,D14,D16,D18,D20,D22,D24,D26,D29,D31,D33,D35,D37,D39,D41,D43,D45,D47,D49,D52,D54,D56,D58,D60,D62,D64,D66,D68,D70,D72,D74,D76,D78,D80,D93)</f>
        <v>198981.11</v>
      </c>
      <c r="E94" s="32"/>
      <c r="F94" s="34"/>
      <c r="G94" s="35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2026-03-12T08:21:10Z</dcterms:modified>
</cp:coreProperties>
</file>