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<sst xmlns="http://schemas.openxmlformats.org/spreadsheetml/2006/main" count="255" uniqueCount="124">
  <si>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</si>
  <si>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</si>
  <si>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</si>
  <si>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</si>
  <si>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</si>
  <si>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</si>
  <si>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</si>
  <si>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</si>
  <si>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</si>
  <si>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</si>
  <si>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01.04.2026 Do 30.04.2026</t>
  </si>
  <si>
    <t>ZAGREBAČKA BANKA</t>
  </si>
  <si>
    <t>92963223473</t>
  </si>
  <si>
    <t>ZAGREB</t>
  </si>
  <si>
    <t>OSTALE USLUGE</t>
  </si>
  <si>
    <t>OSNOVNA ŠKOLA VLADIMIRA NAZORA</t>
  </si>
  <si>
    <t>Ukupno: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</si>
  <si>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</si>
  <si>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</si>
  <si>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</si>
  <si>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</si>
  <si>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</si>
  <si>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</si>
  <si>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ZAGREBAČKI HOLDING</t>
  </si>
  <si>
    <t>85584865987</t>
  </si>
  <si>
    <t>KOMUNALNE USLUGE</t>
  </si>
  <si>
    <t>HORIZONT</t>
  </si>
  <si>
    <t>85339174260</t>
  </si>
  <si>
    <t>Varaždin</t>
  </si>
  <si>
    <t>STRUČNO USAVRŠAVANJE ZAPOSLENIKA</t>
  </si>
  <si>
    <t>MET Croatia Energy Trade d.o.o.</t>
  </si>
  <si>
    <t>85106651596</t>
  </si>
  <si>
    <t>Zagreb</t>
  </si>
  <si>
    <t>ENERGIJA</t>
  </si>
  <si>
    <t>VODOOPSKRBA I ODVODNJA</t>
  </si>
  <si>
    <t>83416546499</t>
  </si>
  <si>
    <t>Solid Code Systems d.o.o.</t>
  </si>
  <si>
    <t>82619152672</t>
  </si>
  <si>
    <t>31200 Josipovac</t>
  </si>
  <si>
    <t>UREDSKA OPREMA I NAMJEŠTAJ</t>
  </si>
  <si>
    <t>Hrvatski telekom</t>
  </si>
  <si>
    <t>81793146560</t>
  </si>
  <si>
    <t>AGRODALM d.o.o.</t>
  </si>
  <si>
    <t>80649374262</t>
  </si>
  <si>
    <t>10000 Zagreb</t>
  </si>
  <si>
    <t>MATERIJAL I SIROVINE</t>
  </si>
  <si>
    <t>KLARA</t>
  </si>
  <si>
    <t>76842508189</t>
  </si>
  <si>
    <t>AQUA NATURA d.o.o.</t>
  </si>
  <si>
    <t>76238467913</t>
  </si>
  <si>
    <t>ZAKUPNINE I NAJAMNINE</t>
  </si>
  <si>
    <t>RETEL</t>
  </si>
  <si>
    <t>75715390821</t>
  </si>
  <si>
    <t>USLUGE TEKUĆEG I INVESTICIJSKOG ODRŽAVANJA</t>
  </si>
  <si>
    <t>BIROMA d.o.o.</t>
  </si>
  <si>
    <t>74604769290</t>
  </si>
  <si>
    <t>UREDSKI MATERIJAL I OSTALI MATERIJALNI RASHODI</t>
  </si>
  <si>
    <t>Optimus Lab d.o.o.</t>
  </si>
  <si>
    <t>71981294715</t>
  </si>
  <si>
    <t>ČAKOVEC</t>
  </si>
  <si>
    <t>RAČUNALNE USLUGE</t>
  </si>
  <si>
    <t>telemach</t>
  </si>
  <si>
    <t>70133616033</t>
  </si>
  <si>
    <t>zagreb</t>
  </si>
  <si>
    <t>NAKLADA SLAP</t>
  </si>
  <si>
    <t>70108447975</t>
  </si>
  <si>
    <t>HEP OPSKRBA ZAGREB</t>
  </si>
  <si>
    <t>63073332379</t>
  </si>
  <si>
    <t>GRAD URED ZA PROST.UREĐEN</t>
  </si>
  <si>
    <t>61817894937</t>
  </si>
  <si>
    <t xml:space="preserve"> Zagreb,</t>
  </si>
  <si>
    <t>CIJANIZACIJA</t>
  </si>
  <si>
    <t>59646425366</t>
  </si>
  <si>
    <t>ZDRAVSTVENE I VETERINARSKE USLUGE</t>
  </si>
  <si>
    <t>EURO ROSA IP d.o.o.</t>
  </si>
  <si>
    <t>58421021869</t>
  </si>
  <si>
    <t>MATERIJAL I DIJELOVI ZA TEKUĆE I INVESTICIJSKO ODRŽAVANJE</t>
  </si>
  <si>
    <t>IGOMAT</t>
  </si>
  <si>
    <t>55662000497</t>
  </si>
  <si>
    <t>BREGANA</t>
  </si>
  <si>
    <t>BIMUS</t>
  </si>
  <si>
    <t>54013697016</t>
  </si>
  <si>
    <t>VINDIJA</t>
  </si>
  <si>
    <t>44138062462</t>
  </si>
  <si>
    <t>VARAŽDIN</t>
  </si>
  <si>
    <t>Insako d.o.o.</t>
  </si>
  <si>
    <t>39851720584</t>
  </si>
  <si>
    <t>BURIĆ-KLIMA d.o.o.</t>
  </si>
  <si>
    <t>28320628119</t>
  </si>
  <si>
    <t>HRVATSKI ROBOTIČKI SAVEZ</t>
  </si>
  <si>
    <t>25414990068</t>
  </si>
  <si>
    <t>ROTO DINAMIC d.o.o.</t>
  </si>
  <si>
    <t>24723122482</t>
  </si>
  <si>
    <t>Samobor</t>
  </si>
  <si>
    <t>Podravka grupa</t>
  </si>
  <si>
    <t>18928523252</t>
  </si>
  <si>
    <t>Koprivnica</t>
  </si>
  <si>
    <t>AKD-zaštita d.o.o.</t>
  </si>
  <si>
    <t>09253797076</t>
  </si>
  <si>
    <t>ledo-plus D.O.O.</t>
  </si>
  <si>
    <t>07179054100</t>
  </si>
  <si>
    <t>HOTEL IMPERIJAL VODICE d.d.</t>
  </si>
  <si>
    <t>06819473304</t>
  </si>
  <si>
    <t>Vodice</t>
  </si>
  <si>
    <t>SLUŽBENA PUTOVANJA</t>
  </si>
  <si>
    <t>RIGETA</t>
  </si>
  <si>
    <t>05050699714</t>
  </si>
  <si>
    <t>LOGON D.O.O</t>
  </si>
  <si>
    <t>04466015757</t>
  </si>
  <si>
    <t>LUDBREG</t>
  </si>
  <si>
    <t>Dom zdravlja Zagreb - Centar</t>
  </si>
  <si>
    <t>00053084642</t>
  </si>
  <si>
    <t>PLAĆE ZA REDOVAN RAD</t>
  </si>
  <si>
    <t>OSTALI RASHODI ZA ZAPOSLENE</t>
  </si>
  <si>
    <t>DOPRINOSI ZA ZDRAVSTVENO OSIGURANJE</t>
  </si>
  <si>
    <t>NAKNADE ZA PRIJEVOZ, ZA RAD NA TERENU I ODVOJENI ŽIVOT</t>
  </si>
  <si>
    <t>SITNI INVENTAR I AUTO GUME</t>
  </si>
  <si>
    <t>INTELEKTUALNE I OSOBNE USLUGE</t>
  </si>
  <si>
    <t>ČLANARINE</t>
  </si>
  <si>
    <t>OSTALI NESPOMENUTI RASHODI POSLOVANJA</t>
  </si>
  <si>
    <t>Sveukupno:</t>
  </si>
  <si>
    <t>NAKNADA ZBOG NEZAPOŠLJAVANJA INVALIDNE OSOBE</t>
  </si>
  <si>
    <t>PLAĆE ZA PREKOVREMENI RAD RAD</t>
  </si>
  <si>
    <t>BENZIN ZA KOSILICU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</si>
</sst>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28" zoomScaleNormal="100" workbookViewId="0">
      <selection activeCell="B82" sqref="B8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115.61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115.61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17.88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17.88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67.36</v>
      </c>
      <c r="E11" s="10">
        <v>3239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67.36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483.57</v>
      </c>
      <c r="E13" s="10">
        <v>3234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483.57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10.78</v>
      </c>
      <c r="E15" s="10">
        <v>3213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10.78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6023.31</v>
      </c>
      <c r="E17" s="10">
        <v>3223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6023.31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311.36</v>
      </c>
      <c r="E19" s="10">
        <v>3234</v>
      </c>
      <c r="F19" s="9" t="s">
        <v>25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311.36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1470</v>
      </c>
      <c r="E21" s="10">
        <v>4221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1470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13</v>
      </c>
      <c r="D23" s="18">
        <v>34.380000000000003</v>
      </c>
      <c r="E23" s="10">
        <v>3231</v>
      </c>
      <c r="F23" s="9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34.380000000000003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402.31</v>
      </c>
      <c r="E25" s="10">
        <v>3222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402.31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13</v>
      </c>
      <c r="D27" s="18">
        <v>2869.59</v>
      </c>
      <c r="E27" s="10">
        <v>3222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2869.59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32</v>
      </c>
      <c r="D29" s="18">
        <v>16.43</v>
      </c>
      <c r="E29" s="10">
        <v>3235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16.43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13</v>
      </c>
      <c r="D31" s="18">
        <v>227.5</v>
      </c>
      <c r="E31" s="10">
        <v>3232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227.5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44</v>
      </c>
      <c r="D33" s="18">
        <v>95.74</v>
      </c>
      <c r="E33" s="10">
        <v>3221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95.74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116.25</v>
      </c>
      <c r="E35" s="10">
        <v>3238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116.25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38.94</v>
      </c>
      <c r="E37" s="10">
        <v>3231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38.94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13</v>
      </c>
      <c r="D39" s="18">
        <v>193.75</v>
      </c>
      <c r="E39" s="10">
        <v>3213</v>
      </c>
      <c r="F39" s="9" t="s">
        <v>29</v>
      </c>
      <c r="G39" s="28" t="s">
        <v>15</v>
      </c>
    </row>
    <row r="40" spans="1:7" x14ac:dyDescent="0.25">
      <c r="A40" s="9"/>
      <c r="B40" s="14"/>
      <c r="C40" s="10"/>
      <c r="D40" s="18">
        <v>2669.09</v>
      </c>
      <c r="E40" s="10">
        <v>3221</v>
      </c>
      <c r="F40" s="9" t="s">
        <v>56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2862.84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13</v>
      </c>
      <c r="D42" s="18">
        <v>1578.88</v>
      </c>
      <c r="E42" s="10">
        <v>3223</v>
      </c>
      <c r="F42" s="9" t="s">
        <v>33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1578.88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84.94</v>
      </c>
      <c r="E44" s="10">
        <v>3234</v>
      </c>
      <c r="F44" s="9" t="s">
        <v>25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84.94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13</v>
      </c>
      <c r="D46" s="18">
        <v>437.5</v>
      </c>
      <c r="E46" s="10">
        <v>3236</v>
      </c>
      <c r="F46" s="9" t="s">
        <v>73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437.5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44</v>
      </c>
      <c r="D48" s="18">
        <v>60</v>
      </c>
      <c r="E48" s="10">
        <v>3222</v>
      </c>
      <c r="F48" s="9" t="s">
        <v>45</v>
      </c>
      <c r="G48" s="28" t="s">
        <v>15</v>
      </c>
    </row>
    <row r="49" spans="1:7" x14ac:dyDescent="0.25">
      <c r="A49" s="9"/>
      <c r="B49" s="14"/>
      <c r="C49" s="10"/>
      <c r="D49" s="18">
        <v>351.19</v>
      </c>
      <c r="E49" s="10">
        <v>3224</v>
      </c>
      <c r="F49" s="9" t="s">
        <v>76</v>
      </c>
      <c r="G49" s="29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411.19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558.70000000000005</v>
      </c>
      <c r="E51" s="10">
        <v>3222</v>
      </c>
      <c r="F51" s="9" t="s">
        <v>45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558.70000000000005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13</v>
      </c>
      <c r="D53" s="18">
        <v>473.75</v>
      </c>
      <c r="E53" s="10">
        <v>3235</v>
      </c>
      <c r="F53" s="9" t="s">
        <v>50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473.75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3694.63</v>
      </c>
      <c r="E55" s="10">
        <v>3222</v>
      </c>
      <c r="F55" s="9" t="s">
        <v>45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3694.63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32</v>
      </c>
      <c r="D57" s="18">
        <v>112.76</v>
      </c>
      <c r="E57" s="10">
        <v>3224</v>
      </c>
      <c r="F57" s="9" t="s">
        <v>76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112.76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13</v>
      </c>
      <c r="D59" s="18">
        <v>500</v>
      </c>
      <c r="E59" s="10">
        <v>3232</v>
      </c>
      <c r="F59" s="9" t="s">
        <v>53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500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13</v>
      </c>
      <c r="D61" s="18">
        <v>295</v>
      </c>
      <c r="E61" s="10">
        <v>3213</v>
      </c>
      <c r="F61" s="9" t="s">
        <v>29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295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1492.52</v>
      </c>
      <c r="E63" s="10">
        <v>3222</v>
      </c>
      <c r="F63" s="9" t="s">
        <v>45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1492.52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69.33</v>
      </c>
      <c r="E65" s="10">
        <v>3224</v>
      </c>
      <c r="F65" s="9" t="s">
        <v>76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69.33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32</v>
      </c>
      <c r="D67" s="18">
        <v>55</v>
      </c>
      <c r="E67" s="10">
        <v>3239</v>
      </c>
      <c r="F67" s="9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55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13</v>
      </c>
      <c r="D69" s="18">
        <v>59.64</v>
      </c>
      <c r="E69" s="10">
        <v>3222</v>
      </c>
      <c r="F69" s="9" t="s">
        <v>45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59.64</v>
      </c>
      <c r="E70" s="24"/>
      <c r="F70" s="26"/>
      <c r="G70" s="27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105</v>
      </c>
      <c r="E71" s="10">
        <v>3211</v>
      </c>
      <c r="F71" s="9" t="s">
        <v>104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105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13</v>
      </c>
      <c r="D73" s="18">
        <v>341.11</v>
      </c>
      <c r="E73" s="10">
        <v>3222</v>
      </c>
      <c r="F73" s="9" t="s">
        <v>45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341.11</v>
      </c>
      <c r="E74" s="24"/>
      <c r="F74" s="26"/>
      <c r="G74" s="27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16.59</v>
      </c>
      <c r="E75" s="10">
        <v>3238</v>
      </c>
      <c r="F75" s="9" t="s">
        <v>60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16.59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44</v>
      </c>
      <c r="D77" s="18">
        <v>60</v>
      </c>
      <c r="E77" s="10">
        <v>3236</v>
      </c>
      <c r="F77" s="9" t="s">
        <v>73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60</v>
      </c>
      <c r="E78" s="24"/>
      <c r="F78" s="26"/>
      <c r="G78" s="27"/>
    </row>
    <row r="79" spans="1:7" x14ac:dyDescent="0.25">
      <c r="A79" s="9"/>
      <c r="B79" s="14"/>
      <c r="C79" s="10"/>
      <c r="D79" s="18">
        <v>130316.89</v>
      </c>
      <c r="E79" s="10">
        <v>3111</v>
      </c>
      <c r="F79" s="9" t="s">
        <v>112</v>
      </c>
      <c r="G79" s="28" t="s">
        <v>15</v>
      </c>
    </row>
    <row r="80" spans="1:7" x14ac:dyDescent="0.25">
      <c r="A80" s="9"/>
      <c r="B80" s="14"/>
      <c r="C80" s="10"/>
      <c r="D80" s="18">
        <v>1366.73</v>
      </c>
      <c r="E80" s="10">
        <v>3113</v>
      </c>
      <c r="F80" s="9" t="s">
        <v>122</v>
      </c>
      <c r="G80" s="29" t="s">
        <v>15</v>
      </c>
    </row>
    <row r="81" spans="1:7" x14ac:dyDescent="0.25">
      <c r="A81" s="9"/>
      <c r="B81" s="14"/>
      <c r="C81" s="10"/>
      <c r="D81" s="18">
        <v>6969.24</v>
      </c>
      <c r="E81" s="10">
        <v>3121</v>
      </c>
      <c r="F81" s="9" t="s">
        <v>113</v>
      </c>
      <c r="G81" s="29" t="s">
        <v>15</v>
      </c>
    </row>
    <row r="82" spans="1:7" x14ac:dyDescent="0.25">
      <c r="A82" s="9"/>
      <c r="B82" s="14"/>
      <c r="C82" s="10"/>
      <c r="D82" s="18">
        <v>21727.86</v>
      </c>
      <c r="E82" s="10">
        <v>3132</v>
      </c>
      <c r="F82" s="9" t="s">
        <v>114</v>
      </c>
      <c r="G82" s="29" t="s">
        <v>15</v>
      </c>
    </row>
    <row r="83" spans="1:7" x14ac:dyDescent="0.25">
      <c r="A83" s="9"/>
      <c r="B83" s="14"/>
      <c r="C83" s="10"/>
      <c r="D83" s="18">
        <v>1064</v>
      </c>
      <c r="E83" s="10">
        <v>3211</v>
      </c>
      <c r="F83" s="9" t="s">
        <v>104</v>
      </c>
      <c r="G83" s="29" t="s">
        <v>15</v>
      </c>
    </row>
    <row r="84" spans="1:7" x14ac:dyDescent="0.25">
      <c r="A84" s="9"/>
      <c r="B84" s="14"/>
      <c r="C84" s="10"/>
      <c r="D84" s="18">
        <v>2530.77</v>
      </c>
      <c r="E84" s="10">
        <v>3212</v>
      </c>
      <c r="F84" s="9" t="s">
        <v>115</v>
      </c>
      <c r="G84" s="29" t="s">
        <v>15</v>
      </c>
    </row>
    <row r="85" spans="1:7" x14ac:dyDescent="0.25">
      <c r="A85" s="9"/>
      <c r="B85" s="14"/>
      <c r="C85" s="10"/>
      <c r="D85" s="18">
        <v>11.6</v>
      </c>
      <c r="E85" s="10">
        <v>3221</v>
      </c>
      <c r="F85" s="9" t="s">
        <v>56</v>
      </c>
      <c r="G85" s="29" t="s">
        <v>15</v>
      </c>
    </row>
    <row r="86" spans="1:7" x14ac:dyDescent="0.25">
      <c r="A86" s="9"/>
      <c r="B86" s="14"/>
      <c r="C86" s="10"/>
      <c r="D86" s="18">
        <v>13.68</v>
      </c>
      <c r="E86" s="10">
        <v>3222</v>
      </c>
      <c r="F86" s="9" t="s">
        <v>45</v>
      </c>
      <c r="G86" s="29" t="s">
        <v>15</v>
      </c>
    </row>
    <row r="87" spans="1:7" x14ac:dyDescent="0.25">
      <c r="A87" s="9"/>
      <c r="B87" s="14"/>
      <c r="C87" s="10"/>
      <c r="D87" s="18">
        <v>25.96</v>
      </c>
      <c r="E87" s="10">
        <v>3223</v>
      </c>
      <c r="F87" s="9" t="s">
        <v>123</v>
      </c>
      <c r="G87" s="29" t="s">
        <v>15</v>
      </c>
    </row>
    <row r="88" spans="1:7" x14ac:dyDescent="0.25">
      <c r="A88" s="9"/>
      <c r="B88" s="14"/>
      <c r="C88" s="10"/>
      <c r="D88" s="18">
        <v>11.41</v>
      </c>
      <c r="E88" s="10">
        <v>3225</v>
      </c>
      <c r="F88" s="9" t="s">
        <v>116</v>
      </c>
      <c r="G88" s="29" t="s">
        <v>15</v>
      </c>
    </row>
    <row r="89" spans="1:7" x14ac:dyDescent="0.25">
      <c r="A89" s="9"/>
      <c r="B89" s="14"/>
      <c r="C89" s="10"/>
      <c r="D89" s="18">
        <v>465.37</v>
      </c>
      <c r="E89" s="10">
        <v>3237</v>
      </c>
      <c r="F89" s="9" t="s">
        <v>117</v>
      </c>
      <c r="G89" s="29" t="s">
        <v>15</v>
      </c>
    </row>
    <row r="90" spans="1:7" x14ac:dyDescent="0.25">
      <c r="A90" s="9"/>
      <c r="B90" s="14"/>
      <c r="C90" s="10"/>
      <c r="D90" s="18">
        <v>25</v>
      </c>
      <c r="E90" s="10">
        <v>3294</v>
      </c>
      <c r="F90" s="9" t="s">
        <v>118</v>
      </c>
      <c r="G90" s="29" t="s">
        <v>15</v>
      </c>
    </row>
    <row r="91" spans="1:7" x14ac:dyDescent="0.25">
      <c r="A91" s="9"/>
      <c r="B91" s="14"/>
      <c r="C91" s="10"/>
      <c r="D91" s="18">
        <v>420</v>
      </c>
      <c r="E91" s="10">
        <v>3295</v>
      </c>
      <c r="F91" s="9" t="s">
        <v>121</v>
      </c>
      <c r="G91" s="29" t="s">
        <v>15</v>
      </c>
    </row>
    <row r="92" spans="1:7" x14ac:dyDescent="0.25">
      <c r="A92" s="9"/>
      <c r="B92" s="14"/>
      <c r="C92" s="10"/>
      <c r="D92" s="18">
        <v>160</v>
      </c>
      <c r="E92" s="10">
        <v>3299</v>
      </c>
      <c r="F92" s="9" t="s">
        <v>119</v>
      </c>
      <c r="G92" s="29" t="s">
        <v>15</v>
      </c>
    </row>
    <row r="93" spans="1:7" ht="21" customHeight="1" thickBot="1" x14ac:dyDescent="0.3">
      <c r="A93" s="22" t="s">
        <v>16</v>
      </c>
      <c r="B93" s="23"/>
      <c r="C93" s="24"/>
      <c r="D93" s="25">
        <f>SUM(D79:D92)</f>
        <v>165108.50999999995</v>
      </c>
      <c r="E93" s="24"/>
      <c r="F93" s="26"/>
      <c r="G93" s="27"/>
    </row>
    <row r="94" spans="1:7" ht="15.75" thickBot="1" x14ac:dyDescent="0.3">
      <c r="A94" s="30" t="s">
        <v>120</v>
      </c>
      <c r="B94" s="31"/>
      <c r="C94" s="32"/>
      <c r="D94" s="33">
        <f>SUM(D8,D10,D12,D14,D16,D18,D20,D22,D24,D26,D28,D30,D32,D34,D36,D38,D41,D43,D45,D47,D50,D52,D54,D56,D58,D60,D62,D64,D66,D68,D70,D72,D74,D76,D78,D93)</f>
        <v>190618.89999999997</v>
      </c>
      <c r="E94" s="32"/>
      <c r="F94" s="34"/>
      <c r="G94" s="35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2026-05-13T07:12:04Z</dcterms:modified>
</cp:coreProperties>
</file>